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Chirurgica\"/>
    </mc:Choice>
  </mc:AlternateContent>
  <xr:revisionPtr revIDLastSave="0" documentId="13_ncr:1_{A1E468F3-D00C-4245-8083-62DEEBDE4F70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organigramma" sheetId="1" r:id="rId1"/>
    <sheet name="Foglio1" sheetId="2" r:id="rId2"/>
  </sheets>
  <definedNames>
    <definedName name="_xlnm._FilterDatabase" localSheetId="0" hidden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3" i="1" l="1"/>
  <c r="G103" i="1"/>
  <c r="G104" i="1" l="1"/>
  <c r="H74" i="1"/>
  <c r="G74" i="1"/>
  <c r="G75" i="1" s="1"/>
  <c r="G46" i="1"/>
  <c r="H46" i="1"/>
  <c r="G47" i="1" l="1"/>
</calcChain>
</file>

<file path=xl/sharedStrings.xml><?xml version="1.0" encoding="utf-8"?>
<sst xmlns="http://schemas.openxmlformats.org/spreadsheetml/2006/main" count="585" uniqueCount="130">
  <si>
    <t xml:space="preserve">                                                                                                                                                                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</si>
  <si>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</si>
  <si>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</si>
  <si>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</si>
  <si>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</si>
  <si>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</si>
  <si>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</si>
  <si>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</si>
  <si>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</si>
  <si>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</si>
  <si>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</si>
  <si>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</si>
  <si>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</si>
  <si>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</si>
  <si>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</si>
  <si>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>B</t>
  </si>
  <si>
    <t>DISCIPLINE SPECIFICHE DELLA TIPOLOGIA</t>
  </si>
  <si>
    <t>TOTALE 1° ANNO</t>
  </si>
  <si>
    <t>Organigramma approvato dal</t>
  </si>
  <si>
    <t>ALTRE ATTIVITA'</t>
  </si>
  <si>
    <t>F</t>
  </si>
  <si>
    <t>AREA SERVIZI CLINICI - Classe della Medicina Clinica Generale e Specialistica</t>
  </si>
  <si>
    <t>TRONCO COMUNE: Medicina e Cure Palliative</t>
  </si>
  <si>
    <t>Anestesiologia</t>
  </si>
  <si>
    <t>Psicologia clinica</t>
  </si>
  <si>
    <t>Statistica medica</t>
  </si>
  <si>
    <t>Oncologia medica</t>
  </si>
  <si>
    <t>Medicina interna</t>
  </si>
  <si>
    <t>Farmacologia clinica dei farmaci ipnotici</t>
  </si>
  <si>
    <t>Seminari e Congressi</t>
  </si>
  <si>
    <t>Farmacologia</t>
  </si>
  <si>
    <t>Malattie dell'apparato respiratorio</t>
  </si>
  <si>
    <t>Malattie dell'apparato cardiovascolare</t>
  </si>
  <si>
    <t>Chirurgia generale</t>
  </si>
  <si>
    <t>Neurologia</t>
  </si>
  <si>
    <t>AOUI VR</t>
  </si>
  <si>
    <t>MUTUA DA (SCUOLA)</t>
  </si>
  <si>
    <t>INSEGNAMENTO</t>
  </si>
  <si>
    <t>Diagnostica per immagini e radioterapia</t>
  </si>
  <si>
    <t>Medicina legale</t>
  </si>
  <si>
    <t>INTEGRAZIONI INTERDISCIPLINARI</t>
  </si>
  <si>
    <t>C</t>
  </si>
  <si>
    <t xml:space="preserve"> </t>
  </si>
  <si>
    <t>Bioetica</t>
  </si>
  <si>
    <t>TOTALE 2° ANNO</t>
  </si>
  <si>
    <t>CHIAMULERA CRISTIANO</t>
  </si>
  <si>
    <t>INGRASCIOTTA YLENIA</t>
  </si>
  <si>
    <t>MORETTI UGO</t>
  </si>
  <si>
    <t>TRIFIRO' GIANLUCA</t>
  </si>
  <si>
    <t>RIMONDINI MICHELA</t>
  </si>
  <si>
    <t>VERLATO GIUSEPPE</t>
  </si>
  <si>
    <t>PILOTTO SARA</t>
  </si>
  <si>
    <t>DALLE CARBONARE LUCA GIUSEPPE</t>
  </si>
  <si>
    <t>BERTOLDO FRANCESCO</t>
  </si>
  <si>
    <t>POLATI ENRICO</t>
  </si>
  <si>
    <t>DONADELLO KATIA</t>
  </si>
  <si>
    <r>
      <t xml:space="preserve">GOTTIN LEONARDO: </t>
    </r>
    <r>
      <rPr>
        <i/>
        <sz val="14"/>
        <rFont val="Arial"/>
        <family val="2"/>
      </rPr>
      <t>Conferenziere dott. Mirko Riolfi</t>
    </r>
  </si>
  <si>
    <t>SCHWEIGER VITTORIO</t>
  </si>
  <si>
    <t>GOTTIN LEONARDO</t>
  </si>
  <si>
    <t>BONORA ELEONORA</t>
  </si>
  <si>
    <t>MARTINI ALVISE</t>
  </si>
  <si>
    <t>MICHELETTO CLAUDIO</t>
  </si>
  <si>
    <t>RIBICHINI FLAVIO LUCIANO</t>
  </si>
  <si>
    <t>DE MANZONI GIOVANNI</t>
  </si>
  <si>
    <t>DI COSMO MARIA ANTONIETTA</t>
  </si>
  <si>
    <t>SALVIA ROBERTO</t>
  </si>
  <si>
    <t>ANTELMI ELENA</t>
  </si>
  <si>
    <t>RANIERI FEDERICO</t>
  </si>
  <si>
    <t>MILELLA MICHELE</t>
  </si>
  <si>
    <t>GOBBER GINO</t>
  </si>
  <si>
    <t>MANNO PIETRO</t>
  </si>
  <si>
    <t>FORNASIER GIUSEPPE</t>
  </si>
  <si>
    <t>TRIVELLATO EZIO</t>
  </si>
  <si>
    <t>RIOLFI MIRKO</t>
  </si>
  <si>
    <t>BERNARDO MASSIMO</t>
  </si>
  <si>
    <t>ZANONI LAURA</t>
  </si>
  <si>
    <t>BUSTI FABIANA</t>
  </si>
  <si>
    <r>
      <t xml:space="preserve">GOTTIN LEONARDO: </t>
    </r>
    <r>
      <rPr>
        <i/>
        <sz val="14"/>
        <rFont val="Arial"/>
        <family val="2"/>
      </rPr>
      <t>Conferenziere dott. Gino Gobber</t>
    </r>
  </si>
  <si>
    <t>TINAZZI MICHELE</t>
  </si>
  <si>
    <t>AUSANIA FRANCESCO</t>
  </si>
  <si>
    <t>UNIVR</t>
  </si>
  <si>
    <t>APSS</t>
  </si>
  <si>
    <t>ASDAA</t>
  </si>
  <si>
    <t>AULSS 8</t>
  </si>
  <si>
    <t>AULSS 1</t>
  </si>
  <si>
    <t>AULSS 9</t>
  </si>
  <si>
    <t>Scuola di Specializzazione in MEDICINA E CURE PALLIATIVE</t>
  </si>
  <si>
    <t>FARMACOLOGIA E TOSSICOLOGIA CLINICA</t>
  </si>
  <si>
    <t>Farmacologia traslazionale 1</t>
  </si>
  <si>
    <t>Farmacologia Generale</t>
  </si>
  <si>
    <t>Farmacovigilanza 1</t>
  </si>
  <si>
    <t>Farmacologia Clinica</t>
  </si>
  <si>
    <t>STATISTICA SANITARIA E BIOMETRIA</t>
  </si>
  <si>
    <t>Statistica medica 1</t>
  </si>
  <si>
    <t>ZAMBONI GIULIA</t>
  </si>
  <si>
    <t>ANESTESIA RIANIMAZIONE, TERAPIA INTENSIVA E DEL DOLORE</t>
  </si>
  <si>
    <t>Anestesia loco-regionale 1</t>
  </si>
  <si>
    <t>BIOS-11/A FARMACOLOGIA</t>
  </si>
  <si>
    <t>PSIC-04/B PSICOLOGIA CLINICA</t>
  </si>
  <si>
    <t>MEDS-24/A STATISTICA MEDICA</t>
  </si>
  <si>
    <t>MEDS-02/C STORIA DELLA MEDICINA</t>
  </si>
  <si>
    <t>MEDS-07/A MALATTIE DELL'APPARATO RESPIRATORIO</t>
  </si>
  <si>
    <t>MEDS-07/B MALATTIE DELL'APPARATO CARDIOVASCOLARE</t>
  </si>
  <si>
    <t>MEDS-06/A CHIRURGIA GENERALE</t>
  </si>
  <si>
    <t>MEDS-12/A NEUROLOGIA</t>
  </si>
  <si>
    <t>MEDS-09/A ONCOLOGIA MEDICA</t>
  </si>
  <si>
    <t>MEDS-05/A MEDICINA INTERNA</t>
  </si>
  <si>
    <t>MEDS-23/A ANESTESIOLOGIA</t>
  </si>
  <si>
    <t>MEDS-22/A DIAGNOSTICA PER IMMAGINI E RADIOTERAPIA</t>
  </si>
  <si>
    <t>MEDS-25/A MEDICINA LEGALE</t>
  </si>
  <si>
    <t>Otorinolaringoiatria</t>
  </si>
  <si>
    <t>Chirurgia Maxillofacciale</t>
  </si>
  <si>
    <t>Chirurgia Generale</t>
  </si>
  <si>
    <t>Ginecologia e Ostetricia</t>
  </si>
  <si>
    <t xml:space="preserve">MEDS-18/A OTORINOLARINGOIATRIA </t>
  </si>
  <si>
    <t>MEDS-21/A GINECOLOGIA E OSTETRICIA</t>
  </si>
  <si>
    <t>BONORA ELEONORA (3)</t>
  </si>
  <si>
    <t>(3) Bando n. 1/2024 (a.a. 2022/2023) con approvazione atti 22/04/2024 - rinnovato per l'a.a. 2023/2024 - 2024/2025</t>
  </si>
  <si>
    <t>ORGANIGRAMMA A.A. 2024/2025</t>
  </si>
  <si>
    <t>TOTALE 3° ANNO</t>
  </si>
  <si>
    <t>MEDS-15/B CHIRURGIA MAXILLO-FACCIALE</t>
  </si>
  <si>
    <t xml:space="preserve">BUSTI FABIANA </t>
  </si>
  <si>
    <t>MELISI DAVIDE</t>
  </si>
  <si>
    <t>BERTOSSI DARIO</t>
  </si>
  <si>
    <t>BANDO DOCENTE SSN</t>
  </si>
  <si>
    <t>SACCHETTO LUCA</t>
  </si>
  <si>
    <t>SSN</t>
  </si>
  <si>
    <t>PATUZZO MANZATI SARA</t>
  </si>
  <si>
    <t>Consiglio della Scuola della Scuola di Specializzazione in Medicina e cure palliative in data 15/04/2025</t>
  </si>
  <si>
    <t>Consiglio di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</si>
</sst>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i/>
      <sz val="14"/>
      <name val="Arial"/>
      <family val="2"/>
    </font>
    <font>
      <b/>
      <sz val="9"/>
      <color indexed="8"/>
      <name val="Arial"/>
      <family val="2"/>
    </font>
    <font>
      <b/>
      <sz val="9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26"/>
      </patternFill>
    </fill>
    <fill>
      <patternFill patternType="solid">
        <fgColor rgb="FFBFBFBF"/>
        <bgColor rgb="FFCCCCFF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rgb="FFFFFF00"/>
      </patternFill>
    </fill>
    <fill>
      <patternFill patternType="solid">
        <fgColor rgb="FFFFCC00"/>
        <bgColor indexed="13"/>
      </patternFill>
    </fill>
    <fill>
      <patternFill patternType="solid">
        <fgColor rgb="FF00B050"/>
        <bgColor indexed="26"/>
      </patternFill>
    </fill>
    <fill>
      <patternFill patternType="solid">
        <fgColor theme="0" tint="-0.34998626667073579"/>
        <bgColor indexed="26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4" borderId="3" xfId="0" applyFont="1" applyFill="1" applyBorder="1" applyAlignment="1">
      <alignment vertical="center"/>
    </xf>
    <xf numFmtId="0" fontId="3" fillId="4" borderId="3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3" fillId="5" borderId="2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vertical="center" wrapText="1"/>
    </xf>
    <xf numFmtId="0" fontId="6" fillId="10" borderId="3" xfId="0" applyFont="1" applyFill="1" applyBorder="1" applyAlignment="1">
      <alignment wrapText="1"/>
    </xf>
    <xf numFmtId="0" fontId="6" fillId="10" borderId="3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6" borderId="3" xfId="0" applyFont="1" applyFill="1" applyBorder="1" applyAlignment="1">
      <alignment horizontal="center" vertical="center"/>
    </xf>
    <xf numFmtId="0" fontId="3" fillId="0" borderId="3" xfId="0" applyFont="1" applyBorder="1" applyAlignment="1"/>
    <xf numFmtId="0" fontId="3" fillId="7" borderId="3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left" wrapText="1"/>
    </xf>
    <xf numFmtId="0" fontId="3" fillId="10" borderId="3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3" fillId="6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vertical="center"/>
    </xf>
    <xf numFmtId="0" fontId="3" fillId="5" borderId="11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center" vertical="center"/>
    </xf>
    <xf numFmtId="0" fontId="3" fillId="0" borderId="7" xfId="0" applyFont="1" applyBorder="1" applyAlignment="1"/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/>
    <xf numFmtId="0" fontId="3" fillId="11" borderId="3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13" borderId="21" xfId="0" applyFont="1" applyFill="1" applyBorder="1" applyAlignment="1">
      <alignment horizontal="left" vertical="center" wrapText="1"/>
    </xf>
    <xf numFmtId="0" fontId="5" fillId="14" borderId="21" xfId="0" applyFont="1" applyFill="1" applyBorder="1" applyAlignment="1">
      <alignment horizontal="left" vertical="center" wrapText="1"/>
    </xf>
    <xf numFmtId="0" fontId="5" fillId="15" borderId="21" xfId="0" applyFont="1" applyFill="1" applyBorder="1" applyAlignment="1">
      <alignment horizontal="left" vertical="center" wrapText="1"/>
    </xf>
    <xf numFmtId="0" fontId="3" fillId="16" borderId="11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left" vertical="center"/>
    </xf>
    <xf numFmtId="0" fontId="3" fillId="17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4" fillId="2" borderId="1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12" borderId="21" xfId="0" applyFont="1" applyFill="1" applyBorder="1" applyAlignment="1" applyProtection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6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0</xdr:row>
      <xdr:rowOff>228600</xdr:rowOff>
    </xdr:from>
    <xdr:to>
      <xdr:col>11</xdr:col>
      <xdr:colOff>0</xdr:colOff>
      <xdr:row>0</xdr:row>
      <xdr:rowOff>438150</xdr:rowOff>
    </xdr:to>
    <xdr:sp macro="" textlink="" fLocksText="0">
      <xdr:nvSpPr>
        <xdr:cNvPr id="1050" name="CasellaDiTesto 3">
          <a:extLst>
            <a:ext uri="{FF2B5EF4-FFF2-40B4-BE49-F238E27FC236}">
              <a16:creationId xmlns:a16="http://schemas.microsoft.com/office/drawing/2014/main" id="{B4D8163B-BC72-49C7-8DC4-DBB24CDEE27F}"/>
            </a:ext>
          </a:extLst>
        </xdr:cNvPr>
        <xdr:cNvSpPr txBox="1">
          <a:spLocks noChangeArrowheads="1"/>
        </xdr:cNvSpPr>
      </xdr:nvSpPr>
      <xdr:spPr bwMode="auto">
        <a:xfrm>
          <a:off x="14020800" y="228600"/>
          <a:ext cx="443865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2218127</xdr:colOff>
      <xdr:row>2</xdr:row>
      <xdr:rowOff>333374</xdr:rowOff>
    </xdr:to>
    <xdr:pic>
      <xdr:nvPicPr>
        <xdr:cNvPr id="1206" name="Immagine 2">
          <a:extLst>
            <a:ext uri="{FF2B5EF4-FFF2-40B4-BE49-F238E27FC236}">
              <a16:creationId xmlns:a16="http://schemas.microsoft.com/office/drawing/2014/main" id="{3F4789D3-B4D2-414F-A500-503CD2BCA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98002" cy="1158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12"/>
  <sheetViews>
    <sheetView tabSelected="1" topLeftCell="A91" zoomScale="60" zoomScaleNormal="60" workbookViewId="0">
      <selection activeCell="A112" sqref="A112:D112"/>
    </sheetView>
  </sheetViews>
  <sheetFormatPr defaultRowHeight="33" customHeight="1" x14ac:dyDescent="0.25"/>
  <cols>
    <col min="1" max="1" width="11" style="38" customWidth="1"/>
    <col min="2" max="2" width="50.28515625" style="1" bestFit="1" customWidth="1"/>
    <col min="3" max="3" width="65.7109375" style="1" bestFit="1" customWidth="1"/>
    <col min="4" max="4" width="52.5703125" style="1" bestFit="1" customWidth="1"/>
    <col min="5" max="5" width="12.5703125" style="1" bestFit="1" customWidth="1"/>
    <col min="6" max="6" width="7.28515625" style="1" customWidth="1"/>
    <col min="7" max="8" width="12.140625" style="38" customWidth="1"/>
    <col min="9" max="9" width="72.85546875" style="36" bestFit="1" customWidth="1"/>
    <col min="10" max="10" width="92.7109375" style="36" bestFit="1" customWidth="1"/>
    <col min="11" max="11" width="5.140625" style="37" customWidth="1"/>
    <col min="12" max="12" width="90" style="1" bestFit="1" customWidth="1"/>
    <col min="13" max="13" width="70" style="1" bestFit="1" customWidth="1"/>
    <col min="14" max="14" width="9" style="1" bestFit="1" customWidth="1"/>
    <col min="15" max="16384" width="9.140625" style="1"/>
  </cols>
  <sheetData>
    <row r="1" spans="1:14" ht="33" customHeight="1" x14ac:dyDescent="0.25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4" ht="33" customHeight="1" x14ac:dyDescent="0.2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4" ht="33" customHeight="1" x14ac:dyDescent="0.25">
      <c r="A3" s="93" t="s">
        <v>86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s="2" customFormat="1" ht="33" customHeight="1" x14ac:dyDescent="0.25">
      <c r="A4" s="96" t="s">
        <v>118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</row>
    <row r="5" spans="1:14" s="2" customFormat="1" ht="33" customHeight="1" x14ac:dyDescent="0.25">
      <c r="A5" s="94" t="s">
        <v>1</v>
      </c>
      <c r="B5" s="81" t="s">
        <v>2</v>
      </c>
      <c r="C5" s="81" t="s">
        <v>3</v>
      </c>
      <c r="D5" s="81" t="s">
        <v>4</v>
      </c>
      <c r="E5" s="99" t="s">
        <v>5</v>
      </c>
      <c r="F5" s="81" t="s">
        <v>6</v>
      </c>
      <c r="G5" s="79" t="s">
        <v>7</v>
      </c>
      <c r="H5" s="79"/>
      <c r="I5" s="97" t="s">
        <v>8</v>
      </c>
      <c r="J5" s="97" t="s">
        <v>9</v>
      </c>
      <c r="K5" s="94" t="s">
        <v>10</v>
      </c>
      <c r="L5" s="100" t="s">
        <v>36</v>
      </c>
      <c r="M5" s="88" t="s">
        <v>37</v>
      </c>
      <c r="N5" s="88" t="s">
        <v>1</v>
      </c>
    </row>
    <row r="6" spans="1:14" s="3" customFormat="1" ht="33" customHeight="1" x14ac:dyDescent="0.25">
      <c r="A6" s="95"/>
      <c r="B6" s="82"/>
      <c r="C6" s="82"/>
      <c r="D6" s="82"/>
      <c r="E6" s="82"/>
      <c r="F6" s="82"/>
      <c r="G6" s="39" t="s">
        <v>11</v>
      </c>
      <c r="H6" s="39" t="s">
        <v>12</v>
      </c>
      <c r="I6" s="98"/>
      <c r="J6" s="98"/>
      <c r="K6" s="95"/>
      <c r="L6" s="101"/>
      <c r="M6" s="89"/>
      <c r="N6" s="89"/>
    </row>
    <row r="7" spans="1:14" s="3" customFormat="1" ht="33" customHeight="1" x14ac:dyDescent="0.25">
      <c r="A7" s="49">
        <v>1</v>
      </c>
      <c r="B7" s="4" t="s">
        <v>30</v>
      </c>
      <c r="C7" s="5" t="s">
        <v>45</v>
      </c>
      <c r="D7" s="50"/>
      <c r="E7" s="51" t="s">
        <v>80</v>
      </c>
      <c r="F7" s="49">
        <v>3</v>
      </c>
      <c r="G7" s="49">
        <v>0.25</v>
      </c>
      <c r="H7" s="49"/>
      <c r="I7" s="52" t="s">
        <v>97</v>
      </c>
      <c r="J7" s="51" t="s">
        <v>13</v>
      </c>
      <c r="K7" s="53" t="s">
        <v>14</v>
      </c>
      <c r="L7" s="45" t="s">
        <v>87</v>
      </c>
      <c r="M7" s="46" t="s">
        <v>88</v>
      </c>
      <c r="N7" s="47">
        <v>1</v>
      </c>
    </row>
    <row r="8" spans="1:14" s="3" customFormat="1" ht="33" customHeight="1" x14ac:dyDescent="0.25">
      <c r="A8" s="49">
        <v>1</v>
      </c>
      <c r="B8" s="4" t="s">
        <v>30</v>
      </c>
      <c r="C8" s="5" t="s">
        <v>46</v>
      </c>
      <c r="D8" s="50"/>
      <c r="E8" s="51" t="s">
        <v>80</v>
      </c>
      <c r="F8" s="49">
        <v>3</v>
      </c>
      <c r="G8" s="49">
        <v>0.25</v>
      </c>
      <c r="H8" s="49"/>
      <c r="I8" s="52" t="s">
        <v>97</v>
      </c>
      <c r="J8" s="51" t="s">
        <v>13</v>
      </c>
      <c r="K8" s="53" t="s">
        <v>14</v>
      </c>
      <c r="L8" s="45" t="s">
        <v>87</v>
      </c>
      <c r="M8" s="46" t="s">
        <v>89</v>
      </c>
      <c r="N8" s="47">
        <v>1</v>
      </c>
    </row>
    <row r="9" spans="1:14" s="3" customFormat="1" ht="33" customHeight="1" x14ac:dyDescent="0.25">
      <c r="A9" s="49">
        <v>1</v>
      </c>
      <c r="B9" s="4" t="s">
        <v>30</v>
      </c>
      <c r="C9" s="5" t="s">
        <v>47</v>
      </c>
      <c r="D9" s="50"/>
      <c r="E9" s="51" t="s">
        <v>80</v>
      </c>
      <c r="F9" s="49">
        <v>3</v>
      </c>
      <c r="G9" s="49">
        <v>0.25</v>
      </c>
      <c r="H9" s="49"/>
      <c r="I9" s="52" t="s">
        <v>97</v>
      </c>
      <c r="J9" s="51" t="s">
        <v>13</v>
      </c>
      <c r="K9" s="53" t="s">
        <v>14</v>
      </c>
      <c r="L9" s="45" t="s">
        <v>87</v>
      </c>
      <c r="M9" s="48" t="s">
        <v>90</v>
      </c>
      <c r="N9" s="47">
        <v>1</v>
      </c>
    </row>
    <row r="10" spans="1:14" s="3" customFormat="1" ht="33" customHeight="1" x14ac:dyDescent="0.25">
      <c r="A10" s="49">
        <v>1</v>
      </c>
      <c r="B10" s="4" t="s">
        <v>30</v>
      </c>
      <c r="C10" s="5" t="s">
        <v>48</v>
      </c>
      <c r="D10" s="50"/>
      <c r="E10" s="51" t="s">
        <v>80</v>
      </c>
      <c r="F10" s="49">
        <v>3</v>
      </c>
      <c r="G10" s="49">
        <v>0.25</v>
      </c>
      <c r="H10" s="49"/>
      <c r="I10" s="52" t="s">
        <v>97</v>
      </c>
      <c r="J10" s="51" t="s">
        <v>13</v>
      </c>
      <c r="K10" s="53" t="s">
        <v>14</v>
      </c>
      <c r="L10" s="45" t="s">
        <v>87</v>
      </c>
      <c r="M10" s="48" t="s">
        <v>91</v>
      </c>
      <c r="N10" s="47">
        <v>1</v>
      </c>
    </row>
    <row r="11" spans="1:14" s="3" customFormat="1" ht="33" customHeight="1" x14ac:dyDescent="0.25">
      <c r="A11" s="49">
        <v>1</v>
      </c>
      <c r="B11" s="4" t="s">
        <v>24</v>
      </c>
      <c r="C11" s="5" t="s">
        <v>49</v>
      </c>
      <c r="D11" s="50"/>
      <c r="E11" s="51" t="s">
        <v>80</v>
      </c>
      <c r="F11" s="49">
        <v>24</v>
      </c>
      <c r="G11" s="49">
        <v>2</v>
      </c>
      <c r="H11" s="49"/>
      <c r="I11" s="52" t="s">
        <v>98</v>
      </c>
      <c r="J11" s="51" t="s">
        <v>13</v>
      </c>
      <c r="K11" s="53" t="s">
        <v>14</v>
      </c>
      <c r="L11" s="7"/>
      <c r="M11" s="8"/>
      <c r="N11" s="8"/>
    </row>
    <row r="12" spans="1:14" s="3" customFormat="1" ht="33" customHeight="1" x14ac:dyDescent="0.25">
      <c r="A12" s="49">
        <v>1</v>
      </c>
      <c r="B12" s="4" t="s">
        <v>25</v>
      </c>
      <c r="C12" s="5" t="s">
        <v>50</v>
      </c>
      <c r="D12" s="50"/>
      <c r="E12" s="51" t="s">
        <v>80</v>
      </c>
      <c r="F12" s="49">
        <v>12</v>
      </c>
      <c r="G12" s="49">
        <v>1</v>
      </c>
      <c r="H12" s="49"/>
      <c r="I12" s="52" t="s">
        <v>99</v>
      </c>
      <c r="J12" s="51" t="s">
        <v>13</v>
      </c>
      <c r="K12" s="53" t="s">
        <v>14</v>
      </c>
      <c r="L12" s="6" t="s">
        <v>92</v>
      </c>
      <c r="M12" s="48" t="s">
        <v>93</v>
      </c>
      <c r="N12" s="6">
        <v>1</v>
      </c>
    </row>
    <row r="13" spans="1:14" s="3" customFormat="1" ht="33" customHeight="1" x14ac:dyDescent="0.25">
      <c r="A13" s="49">
        <v>1</v>
      </c>
      <c r="B13" s="4" t="s">
        <v>43</v>
      </c>
      <c r="C13" s="5" t="s">
        <v>127</v>
      </c>
      <c r="D13" s="50"/>
      <c r="E13" s="51" t="s">
        <v>80</v>
      </c>
      <c r="F13" s="49">
        <v>12</v>
      </c>
      <c r="G13" s="49">
        <v>1</v>
      </c>
      <c r="H13" s="49"/>
      <c r="I13" s="52" t="s">
        <v>100</v>
      </c>
      <c r="J13" s="51" t="s">
        <v>13</v>
      </c>
      <c r="K13" s="53" t="s">
        <v>14</v>
      </c>
      <c r="L13" s="9"/>
      <c r="M13" s="9"/>
      <c r="N13" s="9"/>
    </row>
    <row r="14" spans="1:14" s="3" customFormat="1" ht="33" customHeight="1" x14ac:dyDescent="0.25">
      <c r="A14" s="16">
        <v>1</v>
      </c>
      <c r="B14" s="17" t="s">
        <v>31</v>
      </c>
      <c r="C14" s="16"/>
      <c r="D14" s="18" t="s">
        <v>61</v>
      </c>
      <c r="E14" s="19" t="s">
        <v>35</v>
      </c>
      <c r="F14" s="16"/>
      <c r="G14" s="16"/>
      <c r="H14" s="19">
        <v>3</v>
      </c>
      <c r="I14" s="18" t="s">
        <v>101</v>
      </c>
      <c r="J14" s="19" t="s">
        <v>22</v>
      </c>
      <c r="K14" s="54" t="s">
        <v>15</v>
      </c>
      <c r="L14" s="9"/>
      <c r="M14" s="9"/>
      <c r="N14" s="9"/>
    </row>
    <row r="15" spans="1:14" s="3" customFormat="1" ht="33" customHeight="1" x14ac:dyDescent="0.25">
      <c r="A15" s="16">
        <v>1</v>
      </c>
      <c r="B15" s="18" t="s">
        <v>32</v>
      </c>
      <c r="C15" s="16"/>
      <c r="D15" s="18" t="s">
        <v>62</v>
      </c>
      <c r="E15" s="19" t="s">
        <v>80</v>
      </c>
      <c r="F15" s="16"/>
      <c r="G15" s="16"/>
      <c r="H15" s="19">
        <v>4</v>
      </c>
      <c r="I15" s="18" t="s">
        <v>102</v>
      </c>
      <c r="J15" s="19" t="s">
        <v>22</v>
      </c>
      <c r="K15" s="54" t="s">
        <v>15</v>
      </c>
      <c r="L15" s="9"/>
      <c r="M15" s="9"/>
      <c r="N15" s="9"/>
    </row>
    <row r="16" spans="1:14" s="3" customFormat="1" ht="33" customHeight="1" x14ac:dyDescent="0.25">
      <c r="A16" s="16">
        <v>1</v>
      </c>
      <c r="B16" s="17" t="s">
        <v>33</v>
      </c>
      <c r="C16" s="16"/>
      <c r="D16" s="18" t="s">
        <v>63</v>
      </c>
      <c r="E16" s="19" t="s">
        <v>80</v>
      </c>
      <c r="F16" s="55"/>
      <c r="G16" s="16"/>
      <c r="H16" s="80">
        <v>5</v>
      </c>
      <c r="I16" s="18" t="s">
        <v>103</v>
      </c>
      <c r="J16" s="19" t="s">
        <v>22</v>
      </c>
      <c r="K16" s="54" t="s">
        <v>15</v>
      </c>
      <c r="L16" s="9"/>
      <c r="M16" s="9"/>
      <c r="N16" s="9"/>
    </row>
    <row r="17" spans="1:14" s="3" customFormat="1" ht="33" customHeight="1" x14ac:dyDescent="0.25">
      <c r="A17" s="16">
        <v>1</v>
      </c>
      <c r="B17" s="17" t="s">
        <v>33</v>
      </c>
      <c r="C17" s="16"/>
      <c r="D17" s="18" t="s">
        <v>64</v>
      </c>
      <c r="E17" s="19" t="s">
        <v>35</v>
      </c>
      <c r="F17" s="55"/>
      <c r="G17" s="16"/>
      <c r="H17" s="80"/>
      <c r="I17" s="18" t="s">
        <v>103</v>
      </c>
      <c r="J17" s="19" t="s">
        <v>22</v>
      </c>
      <c r="K17" s="54" t="s">
        <v>15</v>
      </c>
      <c r="L17" s="9"/>
      <c r="M17" s="9"/>
      <c r="N17" s="9"/>
    </row>
    <row r="18" spans="1:14" s="3" customFormat="1" ht="33" customHeight="1" x14ac:dyDescent="0.25">
      <c r="A18" s="16">
        <v>1</v>
      </c>
      <c r="B18" s="17" t="s">
        <v>33</v>
      </c>
      <c r="C18" s="16"/>
      <c r="D18" s="18" t="s">
        <v>65</v>
      </c>
      <c r="E18" s="19" t="s">
        <v>80</v>
      </c>
      <c r="F18" s="55"/>
      <c r="G18" s="16"/>
      <c r="H18" s="80"/>
      <c r="I18" s="18" t="s">
        <v>103</v>
      </c>
      <c r="J18" s="19" t="s">
        <v>22</v>
      </c>
      <c r="K18" s="54" t="s">
        <v>15</v>
      </c>
      <c r="L18" s="9"/>
      <c r="M18" s="9"/>
      <c r="N18" s="9"/>
    </row>
    <row r="19" spans="1:14" s="3" customFormat="1" ht="33" customHeight="1" x14ac:dyDescent="0.25">
      <c r="A19" s="16">
        <v>1</v>
      </c>
      <c r="B19" s="17" t="s">
        <v>34</v>
      </c>
      <c r="C19" s="16"/>
      <c r="D19" s="18" t="s">
        <v>66</v>
      </c>
      <c r="E19" s="19" t="s">
        <v>80</v>
      </c>
      <c r="F19" s="55"/>
      <c r="G19" s="16"/>
      <c r="H19" s="80">
        <v>3</v>
      </c>
      <c r="I19" s="18" t="s">
        <v>104</v>
      </c>
      <c r="J19" s="19" t="s">
        <v>22</v>
      </c>
      <c r="K19" s="54" t="s">
        <v>15</v>
      </c>
      <c r="L19" s="9"/>
      <c r="M19" s="9"/>
      <c r="N19" s="9"/>
    </row>
    <row r="20" spans="1:14" s="3" customFormat="1" ht="33" customHeight="1" x14ac:dyDescent="0.25">
      <c r="A20" s="16">
        <v>1</v>
      </c>
      <c r="B20" s="17" t="s">
        <v>34</v>
      </c>
      <c r="C20" s="16"/>
      <c r="D20" s="18" t="s">
        <v>67</v>
      </c>
      <c r="E20" s="19" t="s">
        <v>80</v>
      </c>
      <c r="F20" s="55"/>
      <c r="G20" s="16"/>
      <c r="H20" s="80"/>
      <c r="I20" s="18" t="s">
        <v>104</v>
      </c>
      <c r="J20" s="19" t="s">
        <v>22</v>
      </c>
      <c r="K20" s="54" t="s">
        <v>15</v>
      </c>
      <c r="L20" s="9"/>
      <c r="M20" s="9"/>
      <c r="N20" s="9"/>
    </row>
    <row r="21" spans="1:14" s="3" customFormat="1" ht="33" customHeight="1" x14ac:dyDescent="0.25">
      <c r="A21" s="16">
        <v>1</v>
      </c>
      <c r="B21" s="17" t="s">
        <v>26</v>
      </c>
      <c r="C21" s="17" t="s">
        <v>51</v>
      </c>
      <c r="D21" s="19"/>
      <c r="E21" s="19" t="s">
        <v>80</v>
      </c>
      <c r="F21" s="16">
        <v>12</v>
      </c>
      <c r="G21" s="16">
        <v>1</v>
      </c>
      <c r="H21" s="19"/>
      <c r="I21" s="17" t="s">
        <v>105</v>
      </c>
      <c r="J21" s="19" t="s">
        <v>16</v>
      </c>
      <c r="K21" s="54" t="s">
        <v>15</v>
      </c>
      <c r="L21" s="9"/>
      <c r="M21" s="9"/>
      <c r="N21" s="9"/>
    </row>
    <row r="22" spans="1:14" s="3" customFormat="1" ht="33" customHeight="1" x14ac:dyDescent="0.25">
      <c r="A22" s="16">
        <v>1</v>
      </c>
      <c r="B22" s="17" t="s">
        <v>26</v>
      </c>
      <c r="C22" s="17"/>
      <c r="D22" s="18" t="s">
        <v>68</v>
      </c>
      <c r="E22" s="19" t="s">
        <v>80</v>
      </c>
      <c r="F22" s="16"/>
      <c r="G22" s="16"/>
      <c r="H22" s="80">
        <v>13</v>
      </c>
      <c r="I22" s="17" t="s">
        <v>105</v>
      </c>
      <c r="J22" s="19" t="s">
        <v>16</v>
      </c>
      <c r="K22" s="54" t="s">
        <v>15</v>
      </c>
      <c r="L22" s="9"/>
      <c r="M22" s="9"/>
      <c r="N22" s="9"/>
    </row>
    <row r="23" spans="1:14" s="3" customFormat="1" ht="33" customHeight="1" x14ac:dyDescent="0.25">
      <c r="A23" s="16">
        <v>1</v>
      </c>
      <c r="B23" s="17" t="s">
        <v>26</v>
      </c>
      <c r="C23" s="17"/>
      <c r="D23" s="18" t="s">
        <v>69</v>
      </c>
      <c r="E23" s="19" t="s">
        <v>81</v>
      </c>
      <c r="F23" s="16"/>
      <c r="G23" s="16"/>
      <c r="H23" s="80"/>
      <c r="I23" s="17" t="s">
        <v>105</v>
      </c>
      <c r="J23" s="19" t="s">
        <v>16</v>
      </c>
      <c r="K23" s="54" t="s">
        <v>15</v>
      </c>
      <c r="L23" s="9"/>
      <c r="M23" s="9"/>
      <c r="N23" s="9"/>
    </row>
    <row r="24" spans="1:14" s="3" customFormat="1" ht="33" customHeight="1" x14ac:dyDescent="0.25">
      <c r="A24" s="16">
        <v>1</v>
      </c>
      <c r="B24" s="17" t="s">
        <v>26</v>
      </c>
      <c r="C24" s="17"/>
      <c r="D24" s="18" t="s">
        <v>74</v>
      </c>
      <c r="E24" s="19" t="s">
        <v>82</v>
      </c>
      <c r="F24" s="16"/>
      <c r="G24" s="16"/>
      <c r="H24" s="80"/>
      <c r="I24" s="17" t="s">
        <v>105</v>
      </c>
      <c r="J24" s="19" t="s">
        <v>16</v>
      </c>
      <c r="K24" s="54" t="s">
        <v>15</v>
      </c>
      <c r="L24" s="9"/>
      <c r="M24" s="9"/>
      <c r="N24" s="9"/>
    </row>
    <row r="25" spans="1:14" s="3" customFormat="1" ht="33" customHeight="1" x14ac:dyDescent="0.25">
      <c r="A25" s="16">
        <v>1</v>
      </c>
      <c r="B25" s="17" t="s">
        <v>26</v>
      </c>
      <c r="C25" s="17"/>
      <c r="D25" s="18" t="s">
        <v>70</v>
      </c>
      <c r="E25" s="19" t="s">
        <v>83</v>
      </c>
      <c r="F25" s="16"/>
      <c r="G25" s="16"/>
      <c r="H25" s="80"/>
      <c r="I25" s="17" t="s">
        <v>105</v>
      </c>
      <c r="J25" s="19" t="s">
        <v>16</v>
      </c>
      <c r="K25" s="54" t="s">
        <v>15</v>
      </c>
      <c r="L25" s="9"/>
      <c r="M25" s="9"/>
      <c r="N25" s="9"/>
    </row>
    <row r="26" spans="1:14" s="3" customFormat="1" ht="33" customHeight="1" x14ac:dyDescent="0.25">
      <c r="A26" s="16">
        <v>1</v>
      </c>
      <c r="B26" s="17" t="s">
        <v>26</v>
      </c>
      <c r="C26" s="17"/>
      <c r="D26" s="18" t="s">
        <v>71</v>
      </c>
      <c r="E26" s="19" t="s">
        <v>84</v>
      </c>
      <c r="F26" s="16"/>
      <c r="G26" s="16"/>
      <c r="H26" s="80"/>
      <c r="I26" s="17" t="s">
        <v>105</v>
      </c>
      <c r="J26" s="19" t="s">
        <v>16</v>
      </c>
      <c r="K26" s="54" t="s">
        <v>15</v>
      </c>
      <c r="L26" s="9"/>
      <c r="M26" s="9"/>
      <c r="N26" s="9"/>
    </row>
    <row r="27" spans="1:14" s="3" customFormat="1" ht="33" customHeight="1" x14ac:dyDescent="0.25">
      <c r="A27" s="16">
        <v>1</v>
      </c>
      <c r="B27" s="17" t="s">
        <v>26</v>
      </c>
      <c r="C27" s="17"/>
      <c r="D27" s="18" t="s">
        <v>72</v>
      </c>
      <c r="E27" s="19" t="s">
        <v>85</v>
      </c>
      <c r="F27" s="16"/>
      <c r="G27" s="16"/>
      <c r="H27" s="80"/>
      <c r="I27" s="17" t="s">
        <v>105</v>
      </c>
      <c r="J27" s="19" t="s">
        <v>16</v>
      </c>
      <c r="K27" s="54" t="s">
        <v>15</v>
      </c>
      <c r="L27" s="9"/>
      <c r="M27" s="9"/>
      <c r="N27" s="9"/>
    </row>
    <row r="28" spans="1:14" s="3" customFormat="1" ht="33" customHeight="1" x14ac:dyDescent="0.25">
      <c r="A28" s="16">
        <v>1</v>
      </c>
      <c r="B28" s="17" t="s">
        <v>26</v>
      </c>
      <c r="C28" s="17"/>
      <c r="D28" s="18" t="s">
        <v>73</v>
      </c>
      <c r="E28" s="19" t="s">
        <v>85</v>
      </c>
      <c r="F28" s="16"/>
      <c r="G28" s="16"/>
      <c r="H28" s="80"/>
      <c r="I28" s="17" t="s">
        <v>105</v>
      </c>
      <c r="J28" s="19" t="s">
        <v>16</v>
      </c>
      <c r="K28" s="54" t="s">
        <v>15</v>
      </c>
      <c r="L28" s="9"/>
      <c r="M28" s="9"/>
      <c r="N28" s="9"/>
    </row>
    <row r="29" spans="1:14" s="3" customFormat="1" ht="33" customHeight="1" x14ac:dyDescent="0.25">
      <c r="A29" s="16">
        <v>1</v>
      </c>
      <c r="B29" s="17" t="s">
        <v>27</v>
      </c>
      <c r="C29" s="56" t="s">
        <v>52</v>
      </c>
      <c r="D29" s="19"/>
      <c r="E29" s="19" t="s">
        <v>80</v>
      </c>
      <c r="F29" s="16">
        <v>12</v>
      </c>
      <c r="G29" s="16">
        <v>1</v>
      </c>
      <c r="H29" s="19"/>
      <c r="I29" s="17" t="s">
        <v>106</v>
      </c>
      <c r="J29" s="19" t="s">
        <v>16</v>
      </c>
      <c r="K29" s="54" t="s">
        <v>15</v>
      </c>
      <c r="L29" s="9"/>
      <c r="M29" s="9"/>
      <c r="N29" s="9"/>
    </row>
    <row r="30" spans="1:14" s="3" customFormat="1" ht="33" customHeight="1" x14ac:dyDescent="0.25">
      <c r="A30" s="16">
        <v>1</v>
      </c>
      <c r="B30" s="17" t="s">
        <v>27</v>
      </c>
      <c r="C30" s="17" t="s">
        <v>53</v>
      </c>
      <c r="D30" s="19"/>
      <c r="E30" s="19" t="s">
        <v>80</v>
      </c>
      <c r="F30" s="16">
        <v>12</v>
      </c>
      <c r="G30" s="16">
        <v>1</v>
      </c>
      <c r="H30" s="19"/>
      <c r="I30" s="17" t="s">
        <v>106</v>
      </c>
      <c r="J30" s="19" t="s">
        <v>16</v>
      </c>
      <c r="K30" s="54" t="s">
        <v>15</v>
      </c>
      <c r="L30" s="9"/>
      <c r="M30" s="9"/>
      <c r="N30" s="9"/>
    </row>
    <row r="31" spans="1:14" s="3" customFormat="1" ht="33" customHeight="1" x14ac:dyDescent="0.25">
      <c r="A31" s="16">
        <v>1</v>
      </c>
      <c r="B31" s="17" t="s">
        <v>27</v>
      </c>
      <c r="C31" s="17"/>
      <c r="D31" s="17" t="s">
        <v>52</v>
      </c>
      <c r="E31" s="19" t="s">
        <v>80</v>
      </c>
      <c r="F31" s="16"/>
      <c r="G31" s="16"/>
      <c r="H31" s="80">
        <v>12</v>
      </c>
      <c r="I31" s="17" t="s">
        <v>106</v>
      </c>
      <c r="J31" s="19" t="s">
        <v>16</v>
      </c>
      <c r="K31" s="54" t="s">
        <v>15</v>
      </c>
      <c r="L31" s="9"/>
      <c r="M31" s="9"/>
      <c r="N31" s="9"/>
    </row>
    <row r="32" spans="1:14" s="3" customFormat="1" ht="33" customHeight="1" x14ac:dyDescent="0.25">
      <c r="A32" s="16">
        <v>1</v>
      </c>
      <c r="B32" s="17" t="s">
        <v>27</v>
      </c>
      <c r="C32" s="17"/>
      <c r="D32" s="17" t="s">
        <v>53</v>
      </c>
      <c r="E32" s="19" t="s">
        <v>80</v>
      </c>
      <c r="F32" s="16"/>
      <c r="G32" s="16"/>
      <c r="H32" s="80"/>
      <c r="I32" s="17" t="s">
        <v>106</v>
      </c>
      <c r="J32" s="19" t="s">
        <v>16</v>
      </c>
      <c r="K32" s="54" t="s">
        <v>15</v>
      </c>
      <c r="L32" s="9"/>
      <c r="M32" s="9"/>
      <c r="N32" s="9"/>
    </row>
    <row r="33" spans="1:14" s="3" customFormat="1" ht="33" customHeight="1" x14ac:dyDescent="0.25">
      <c r="A33" s="16">
        <v>1</v>
      </c>
      <c r="B33" s="17" t="s">
        <v>23</v>
      </c>
      <c r="C33" s="17" t="s">
        <v>54</v>
      </c>
      <c r="D33" s="19"/>
      <c r="E33" s="19" t="s">
        <v>80</v>
      </c>
      <c r="F33" s="16">
        <v>6</v>
      </c>
      <c r="G33" s="16">
        <v>0.5</v>
      </c>
      <c r="H33" s="19"/>
      <c r="I33" s="17" t="s">
        <v>107</v>
      </c>
      <c r="J33" s="19" t="s">
        <v>16</v>
      </c>
      <c r="K33" s="54" t="s">
        <v>15</v>
      </c>
      <c r="L33" s="9"/>
      <c r="M33" s="9"/>
      <c r="N33" s="9"/>
    </row>
    <row r="34" spans="1:14" s="3" customFormat="1" ht="33" customHeight="1" x14ac:dyDescent="0.25">
      <c r="A34" s="16">
        <v>1</v>
      </c>
      <c r="B34" s="17" t="s">
        <v>23</v>
      </c>
      <c r="C34" s="17" t="s">
        <v>55</v>
      </c>
      <c r="D34" s="19"/>
      <c r="E34" s="19" t="s">
        <v>80</v>
      </c>
      <c r="F34" s="16">
        <v>6</v>
      </c>
      <c r="G34" s="16">
        <v>0.5</v>
      </c>
      <c r="H34" s="19"/>
      <c r="I34" s="17" t="s">
        <v>107</v>
      </c>
      <c r="J34" s="19" t="s">
        <v>16</v>
      </c>
      <c r="K34" s="54" t="s">
        <v>15</v>
      </c>
      <c r="L34" s="6" t="s">
        <v>95</v>
      </c>
      <c r="M34" s="48" t="s">
        <v>96</v>
      </c>
      <c r="N34" s="6">
        <v>1</v>
      </c>
    </row>
    <row r="35" spans="1:14" s="3" customFormat="1" ht="33" customHeight="1" x14ac:dyDescent="0.25">
      <c r="A35" s="16">
        <v>1</v>
      </c>
      <c r="B35" s="17" t="s">
        <v>23</v>
      </c>
      <c r="C35" s="18" t="s">
        <v>56</v>
      </c>
      <c r="D35" s="19"/>
      <c r="E35" s="19" t="s">
        <v>80</v>
      </c>
      <c r="F35" s="16">
        <v>6</v>
      </c>
      <c r="G35" s="16">
        <v>0.5</v>
      </c>
      <c r="H35" s="19"/>
      <c r="I35" s="17" t="s">
        <v>107</v>
      </c>
      <c r="J35" s="19" t="s">
        <v>16</v>
      </c>
      <c r="K35" s="54" t="s">
        <v>15</v>
      </c>
      <c r="L35" s="9"/>
      <c r="M35" s="9"/>
      <c r="N35" s="9"/>
    </row>
    <row r="36" spans="1:14" s="3" customFormat="1" ht="33" customHeight="1" x14ac:dyDescent="0.25">
      <c r="A36" s="16">
        <v>1</v>
      </c>
      <c r="B36" s="17" t="s">
        <v>23</v>
      </c>
      <c r="C36" s="17" t="s">
        <v>57</v>
      </c>
      <c r="D36" s="19"/>
      <c r="E36" s="19" t="s">
        <v>80</v>
      </c>
      <c r="F36" s="16">
        <v>12</v>
      </c>
      <c r="G36" s="16">
        <v>1</v>
      </c>
      <c r="H36" s="19"/>
      <c r="I36" s="17" t="s">
        <v>107</v>
      </c>
      <c r="J36" s="19" t="s">
        <v>16</v>
      </c>
      <c r="K36" s="54" t="s">
        <v>15</v>
      </c>
      <c r="L36" s="9"/>
      <c r="M36" s="9"/>
      <c r="N36" s="9"/>
    </row>
    <row r="37" spans="1:14" s="3" customFormat="1" ht="33" customHeight="1" x14ac:dyDescent="0.25">
      <c r="A37" s="16">
        <v>1</v>
      </c>
      <c r="B37" s="18" t="s">
        <v>28</v>
      </c>
      <c r="C37" s="57" t="s">
        <v>116</v>
      </c>
      <c r="D37" s="19"/>
      <c r="E37" s="68" t="s">
        <v>35</v>
      </c>
      <c r="F37" s="16">
        <v>6</v>
      </c>
      <c r="G37" s="16">
        <v>0.5</v>
      </c>
      <c r="H37" s="19"/>
      <c r="I37" s="17" t="s">
        <v>107</v>
      </c>
      <c r="J37" s="19" t="s">
        <v>16</v>
      </c>
      <c r="K37" s="54" t="s">
        <v>15</v>
      </c>
      <c r="L37" s="9"/>
      <c r="M37" s="9"/>
      <c r="N37" s="9"/>
    </row>
    <row r="38" spans="1:14" s="3" customFormat="1" ht="33" customHeight="1" x14ac:dyDescent="0.25">
      <c r="A38" s="16">
        <v>1</v>
      </c>
      <c r="B38" s="17" t="s">
        <v>23</v>
      </c>
      <c r="C38" s="20"/>
      <c r="D38" s="17" t="s">
        <v>54</v>
      </c>
      <c r="E38" s="19" t="s">
        <v>80</v>
      </c>
      <c r="F38" s="16"/>
      <c r="G38" s="16"/>
      <c r="H38" s="80">
        <v>8</v>
      </c>
      <c r="I38" s="17" t="s">
        <v>107</v>
      </c>
      <c r="J38" s="19" t="s">
        <v>16</v>
      </c>
      <c r="K38" s="54" t="s">
        <v>15</v>
      </c>
      <c r="L38" s="9"/>
      <c r="M38" s="9"/>
      <c r="N38" s="9"/>
    </row>
    <row r="39" spans="1:14" s="3" customFormat="1" ht="33" customHeight="1" x14ac:dyDescent="0.25">
      <c r="A39" s="16">
        <v>1</v>
      </c>
      <c r="B39" s="17" t="s">
        <v>23</v>
      </c>
      <c r="C39" s="20"/>
      <c r="D39" s="17" t="s">
        <v>55</v>
      </c>
      <c r="E39" s="19" t="s">
        <v>80</v>
      </c>
      <c r="F39" s="16"/>
      <c r="G39" s="16"/>
      <c r="H39" s="80"/>
      <c r="I39" s="17" t="s">
        <v>107</v>
      </c>
      <c r="J39" s="19" t="s">
        <v>16</v>
      </c>
      <c r="K39" s="54" t="s">
        <v>15</v>
      </c>
      <c r="L39" s="9"/>
      <c r="M39" s="9"/>
      <c r="N39" s="9"/>
    </row>
    <row r="40" spans="1:14" s="3" customFormat="1" ht="33" customHeight="1" x14ac:dyDescent="0.25">
      <c r="A40" s="16">
        <v>1</v>
      </c>
      <c r="B40" s="17" t="s">
        <v>23</v>
      </c>
      <c r="C40" s="20"/>
      <c r="D40" s="18" t="s">
        <v>58</v>
      </c>
      <c r="E40" s="19" t="s">
        <v>80</v>
      </c>
      <c r="F40" s="16"/>
      <c r="G40" s="16"/>
      <c r="H40" s="80"/>
      <c r="I40" s="17" t="s">
        <v>107</v>
      </c>
      <c r="J40" s="19" t="s">
        <v>16</v>
      </c>
      <c r="K40" s="54" t="s">
        <v>15</v>
      </c>
      <c r="L40" s="9"/>
      <c r="M40" s="9"/>
      <c r="N40" s="9"/>
    </row>
    <row r="41" spans="1:14" s="3" customFormat="1" ht="33" customHeight="1" x14ac:dyDescent="0.25">
      <c r="A41" s="16">
        <v>1</v>
      </c>
      <c r="B41" s="17" t="s">
        <v>23</v>
      </c>
      <c r="C41" s="20"/>
      <c r="D41" s="17" t="s">
        <v>57</v>
      </c>
      <c r="E41" s="19" t="s">
        <v>80</v>
      </c>
      <c r="F41" s="16"/>
      <c r="G41" s="16"/>
      <c r="H41" s="80"/>
      <c r="I41" s="17" t="s">
        <v>107</v>
      </c>
      <c r="J41" s="19" t="s">
        <v>16</v>
      </c>
      <c r="K41" s="54" t="s">
        <v>15</v>
      </c>
      <c r="L41" s="9"/>
      <c r="M41" s="9"/>
      <c r="N41" s="9"/>
    </row>
    <row r="42" spans="1:14" s="3" customFormat="1" ht="33" customHeight="1" x14ac:dyDescent="0.25">
      <c r="A42" s="16">
        <v>1</v>
      </c>
      <c r="B42" s="17" t="s">
        <v>23</v>
      </c>
      <c r="C42" s="20"/>
      <c r="D42" s="18" t="s">
        <v>59</v>
      </c>
      <c r="E42" s="19" t="s">
        <v>35</v>
      </c>
      <c r="F42" s="16"/>
      <c r="G42" s="16"/>
      <c r="H42" s="80"/>
      <c r="I42" s="17" t="s">
        <v>107</v>
      </c>
      <c r="J42" s="19" t="s">
        <v>16</v>
      </c>
      <c r="K42" s="54" t="s">
        <v>15</v>
      </c>
      <c r="L42" s="9"/>
      <c r="M42" s="9"/>
      <c r="N42" s="9"/>
    </row>
    <row r="43" spans="1:14" s="3" customFormat="1" ht="33" customHeight="1" x14ac:dyDescent="0.25">
      <c r="A43" s="16">
        <v>1</v>
      </c>
      <c r="B43" s="17" t="s">
        <v>23</v>
      </c>
      <c r="C43" s="20"/>
      <c r="D43" s="18" t="s">
        <v>75</v>
      </c>
      <c r="E43" s="19" t="s">
        <v>35</v>
      </c>
      <c r="F43" s="16"/>
      <c r="G43" s="16"/>
      <c r="H43" s="80"/>
      <c r="I43" s="17" t="s">
        <v>107</v>
      </c>
      <c r="J43" s="19" t="s">
        <v>16</v>
      </c>
      <c r="K43" s="54" t="s">
        <v>15</v>
      </c>
      <c r="L43" s="9"/>
      <c r="M43" s="9"/>
      <c r="N43" s="9"/>
    </row>
    <row r="44" spans="1:14" s="3" customFormat="1" ht="33" customHeight="1" x14ac:dyDescent="0.25">
      <c r="A44" s="16">
        <v>1</v>
      </c>
      <c r="B44" s="17" t="s">
        <v>23</v>
      </c>
      <c r="C44" s="20"/>
      <c r="D44" s="18" t="s">
        <v>60</v>
      </c>
      <c r="E44" s="19" t="s">
        <v>35</v>
      </c>
      <c r="F44" s="16"/>
      <c r="G44" s="16"/>
      <c r="H44" s="80"/>
      <c r="I44" s="17" t="s">
        <v>107</v>
      </c>
      <c r="J44" s="19" t="s">
        <v>16</v>
      </c>
      <c r="K44" s="54" t="s">
        <v>15</v>
      </c>
      <c r="L44" s="9"/>
      <c r="M44" s="9"/>
      <c r="N44" s="9"/>
    </row>
    <row r="45" spans="1:14" s="3" customFormat="1" ht="33" customHeight="1" x14ac:dyDescent="0.3">
      <c r="A45" s="21">
        <v>1</v>
      </c>
      <c r="B45" s="22" t="s">
        <v>29</v>
      </c>
      <c r="C45" s="23"/>
      <c r="D45" s="23"/>
      <c r="E45" s="23"/>
      <c r="F45" s="21">
        <v>12</v>
      </c>
      <c r="G45" s="21">
        <v>1</v>
      </c>
      <c r="H45" s="24"/>
      <c r="I45" s="40"/>
      <c r="J45" s="21" t="s">
        <v>19</v>
      </c>
      <c r="K45" s="58" t="s">
        <v>20</v>
      </c>
      <c r="L45" s="9"/>
      <c r="M45" s="9"/>
      <c r="N45" s="9"/>
    </row>
    <row r="46" spans="1:14" s="3" customFormat="1" ht="33" customHeight="1" x14ac:dyDescent="0.25">
      <c r="A46" s="83" t="s">
        <v>17</v>
      </c>
      <c r="B46" s="83"/>
      <c r="C46" s="83"/>
      <c r="D46" s="83"/>
      <c r="E46" s="83"/>
      <c r="F46" s="83"/>
      <c r="G46" s="26">
        <f>SUM(G7:G45)</f>
        <v>12</v>
      </c>
      <c r="H46" s="26">
        <f>SUM(H7:H45)</f>
        <v>48</v>
      </c>
      <c r="I46" s="83"/>
      <c r="J46" s="83"/>
      <c r="K46" s="90"/>
      <c r="L46" s="108"/>
      <c r="M46" s="109"/>
      <c r="N46" s="110"/>
    </row>
    <row r="47" spans="1:14" s="3" customFormat="1" ht="33" customHeight="1" x14ac:dyDescent="0.25">
      <c r="A47" s="83"/>
      <c r="B47" s="83"/>
      <c r="C47" s="83"/>
      <c r="D47" s="83"/>
      <c r="E47" s="83"/>
      <c r="F47" s="83"/>
      <c r="G47" s="83">
        <f>SUM(G46:H46)</f>
        <v>60</v>
      </c>
      <c r="H47" s="83"/>
      <c r="I47" s="83"/>
      <c r="J47" s="83"/>
      <c r="K47" s="90"/>
      <c r="L47" s="111"/>
      <c r="M47" s="112"/>
      <c r="N47" s="113"/>
    </row>
    <row r="48" spans="1:14" ht="33" customHeight="1" x14ac:dyDescent="0.25">
      <c r="A48" s="59">
        <v>2</v>
      </c>
      <c r="B48" s="60" t="s">
        <v>26</v>
      </c>
      <c r="C48" s="61" t="s">
        <v>68</v>
      </c>
      <c r="D48" s="60"/>
      <c r="E48" s="14" t="s">
        <v>80</v>
      </c>
      <c r="F48" s="59">
        <v>12</v>
      </c>
      <c r="G48" s="43">
        <v>1</v>
      </c>
      <c r="H48" s="43"/>
      <c r="I48" s="62" t="s">
        <v>105</v>
      </c>
      <c r="J48" s="14" t="s">
        <v>16</v>
      </c>
      <c r="K48" s="63" t="s">
        <v>15</v>
      </c>
      <c r="L48" s="64"/>
      <c r="M48" s="64"/>
      <c r="N48" s="64"/>
    </row>
    <row r="49" spans="1:14" ht="33" customHeight="1" x14ac:dyDescent="0.25">
      <c r="A49" s="28">
        <v>2</v>
      </c>
      <c r="B49" s="27" t="s">
        <v>26</v>
      </c>
      <c r="C49" s="27"/>
      <c r="D49" s="11" t="s">
        <v>68</v>
      </c>
      <c r="E49" s="12" t="s">
        <v>80</v>
      </c>
      <c r="F49" s="27"/>
      <c r="G49" s="42"/>
      <c r="H49" s="114">
        <v>15</v>
      </c>
      <c r="I49" s="10" t="s">
        <v>105</v>
      </c>
      <c r="J49" s="12" t="s">
        <v>16</v>
      </c>
      <c r="K49" s="13" t="s">
        <v>15</v>
      </c>
      <c r="L49" s="29"/>
      <c r="M49" s="29"/>
      <c r="N49" s="29"/>
    </row>
    <row r="50" spans="1:14" ht="33" customHeight="1" x14ac:dyDescent="0.25">
      <c r="A50" s="28">
        <v>2</v>
      </c>
      <c r="B50" s="27" t="s">
        <v>26</v>
      </c>
      <c r="C50" s="27"/>
      <c r="D50" s="11" t="s">
        <v>69</v>
      </c>
      <c r="E50" s="12" t="s">
        <v>81</v>
      </c>
      <c r="F50" s="27"/>
      <c r="G50" s="42"/>
      <c r="H50" s="115"/>
      <c r="I50" s="10" t="s">
        <v>105</v>
      </c>
      <c r="J50" s="12" t="s">
        <v>16</v>
      </c>
      <c r="K50" s="13" t="s">
        <v>15</v>
      </c>
      <c r="L50" s="29"/>
      <c r="M50" s="29"/>
      <c r="N50" s="29"/>
    </row>
    <row r="51" spans="1:14" ht="33" customHeight="1" x14ac:dyDescent="0.25">
      <c r="A51" s="28">
        <v>2</v>
      </c>
      <c r="B51" s="27" t="s">
        <v>26</v>
      </c>
      <c r="C51" s="27"/>
      <c r="D51" s="11" t="s">
        <v>74</v>
      </c>
      <c r="E51" s="12" t="s">
        <v>82</v>
      </c>
      <c r="F51" s="27"/>
      <c r="G51" s="42"/>
      <c r="H51" s="115"/>
      <c r="I51" s="10" t="s">
        <v>105</v>
      </c>
      <c r="J51" s="12" t="s">
        <v>16</v>
      </c>
      <c r="K51" s="13" t="s">
        <v>15</v>
      </c>
      <c r="L51" s="29"/>
      <c r="M51" s="29"/>
      <c r="N51" s="29"/>
    </row>
    <row r="52" spans="1:14" ht="33" customHeight="1" x14ac:dyDescent="0.25">
      <c r="A52" s="28">
        <v>2</v>
      </c>
      <c r="B52" s="27" t="s">
        <v>26</v>
      </c>
      <c r="C52" s="27"/>
      <c r="D52" s="11" t="s">
        <v>70</v>
      </c>
      <c r="E52" s="12" t="s">
        <v>83</v>
      </c>
      <c r="F52" s="27"/>
      <c r="G52" s="42"/>
      <c r="H52" s="115"/>
      <c r="I52" s="10" t="s">
        <v>105</v>
      </c>
      <c r="J52" s="12" t="s">
        <v>16</v>
      </c>
      <c r="K52" s="13" t="s">
        <v>15</v>
      </c>
      <c r="L52" s="29"/>
      <c r="M52" s="29"/>
      <c r="N52" s="29"/>
    </row>
    <row r="53" spans="1:14" ht="33" customHeight="1" x14ac:dyDescent="0.25">
      <c r="A53" s="28">
        <v>2</v>
      </c>
      <c r="B53" s="27" t="s">
        <v>26</v>
      </c>
      <c r="C53" s="27"/>
      <c r="D53" s="11" t="s">
        <v>71</v>
      </c>
      <c r="E53" s="12" t="s">
        <v>84</v>
      </c>
      <c r="F53" s="27"/>
      <c r="G53" s="42"/>
      <c r="H53" s="115"/>
      <c r="I53" s="10" t="s">
        <v>105</v>
      </c>
      <c r="J53" s="12" t="s">
        <v>16</v>
      </c>
      <c r="K53" s="13" t="s">
        <v>15</v>
      </c>
      <c r="L53" s="29"/>
      <c r="M53" s="29"/>
      <c r="N53" s="29"/>
    </row>
    <row r="54" spans="1:14" ht="33" customHeight="1" x14ac:dyDescent="0.25">
      <c r="A54" s="28">
        <v>2</v>
      </c>
      <c r="B54" s="27" t="s">
        <v>26</v>
      </c>
      <c r="C54" s="27"/>
      <c r="D54" s="11" t="s">
        <v>72</v>
      </c>
      <c r="E54" s="12" t="s">
        <v>85</v>
      </c>
      <c r="F54" s="27"/>
      <c r="G54" s="42"/>
      <c r="H54" s="115"/>
      <c r="I54" s="10" t="s">
        <v>105</v>
      </c>
      <c r="J54" s="12" t="s">
        <v>16</v>
      </c>
      <c r="K54" s="13" t="s">
        <v>15</v>
      </c>
      <c r="L54" s="29"/>
      <c r="M54" s="29"/>
      <c r="N54" s="29"/>
    </row>
    <row r="55" spans="1:14" ht="33" customHeight="1" x14ac:dyDescent="0.25">
      <c r="A55" s="28">
        <v>2</v>
      </c>
      <c r="B55" s="27" t="s">
        <v>26</v>
      </c>
      <c r="C55" s="27"/>
      <c r="D55" s="11" t="s">
        <v>73</v>
      </c>
      <c r="E55" s="12" t="s">
        <v>85</v>
      </c>
      <c r="F55" s="27"/>
      <c r="G55" s="42"/>
      <c r="H55" s="116"/>
      <c r="I55" s="10" t="s">
        <v>105</v>
      </c>
      <c r="J55" s="12" t="s">
        <v>16</v>
      </c>
      <c r="K55" s="13" t="s">
        <v>15</v>
      </c>
      <c r="L55" s="29"/>
      <c r="M55" s="29"/>
      <c r="N55" s="29"/>
    </row>
    <row r="56" spans="1:14" ht="33" customHeight="1" x14ac:dyDescent="0.25">
      <c r="A56" s="28">
        <v>2</v>
      </c>
      <c r="B56" s="27" t="s">
        <v>27</v>
      </c>
      <c r="C56" s="11" t="s">
        <v>76</v>
      </c>
      <c r="D56" s="27"/>
      <c r="E56" s="12" t="s">
        <v>80</v>
      </c>
      <c r="F56" s="28">
        <v>12</v>
      </c>
      <c r="G56" s="42">
        <v>1</v>
      </c>
      <c r="H56" s="42"/>
      <c r="I56" s="10" t="s">
        <v>106</v>
      </c>
      <c r="J56" s="12" t="s">
        <v>16</v>
      </c>
      <c r="K56" s="13" t="s">
        <v>15</v>
      </c>
      <c r="L56" s="29"/>
      <c r="M56" s="29"/>
      <c r="N56" s="29"/>
    </row>
    <row r="57" spans="1:14" ht="33" customHeight="1" x14ac:dyDescent="0.25">
      <c r="A57" s="28">
        <v>2</v>
      </c>
      <c r="B57" s="27" t="s">
        <v>27</v>
      </c>
      <c r="C57" s="27"/>
      <c r="D57" s="10" t="s">
        <v>52</v>
      </c>
      <c r="E57" s="12" t="s">
        <v>80</v>
      </c>
      <c r="F57" s="27"/>
      <c r="G57" s="42" t="s">
        <v>42</v>
      </c>
      <c r="H57" s="84">
        <v>18</v>
      </c>
      <c r="I57" s="10" t="s">
        <v>106</v>
      </c>
      <c r="J57" s="12" t="s">
        <v>16</v>
      </c>
      <c r="K57" s="13" t="s">
        <v>15</v>
      </c>
      <c r="L57" s="29"/>
      <c r="M57" s="29"/>
      <c r="N57" s="29"/>
    </row>
    <row r="58" spans="1:14" ht="33" customHeight="1" x14ac:dyDescent="0.25">
      <c r="A58" s="28">
        <v>2</v>
      </c>
      <c r="B58" s="27" t="s">
        <v>27</v>
      </c>
      <c r="C58" s="27"/>
      <c r="D58" s="15" t="s">
        <v>53</v>
      </c>
      <c r="E58" s="12" t="s">
        <v>80</v>
      </c>
      <c r="F58" s="27"/>
      <c r="G58" s="42"/>
      <c r="H58" s="85"/>
      <c r="I58" s="10" t="s">
        <v>106</v>
      </c>
      <c r="J58" s="12" t="s">
        <v>16</v>
      </c>
      <c r="K58" s="13" t="s">
        <v>15</v>
      </c>
      <c r="L58" s="29"/>
      <c r="M58" s="29"/>
      <c r="N58" s="29"/>
    </row>
    <row r="59" spans="1:14" ht="33" customHeight="1" x14ac:dyDescent="0.25">
      <c r="A59" s="28">
        <v>2</v>
      </c>
      <c r="B59" s="27" t="s">
        <v>27</v>
      </c>
      <c r="C59" s="27"/>
      <c r="D59" s="11" t="s">
        <v>76</v>
      </c>
      <c r="E59" s="12" t="s">
        <v>80</v>
      </c>
      <c r="F59" s="27"/>
      <c r="G59" s="42"/>
      <c r="H59" s="86"/>
      <c r="I59" s="10" t="s">
        <v>106</v>
      </c>
      <c r="J59" s="12" t="s">
        <v>16</v>
      </c>
      <c r="K59" s="13" t="s">
        <v>15</v>
      </c>
      <c r="L59" s="29"/>
      <c r="M59" s="29"/>
      <c r="N59" s="29"/>
    </row>
    <row r="60" spans="1:14" ht="33" customHeight="1" x14ac:dyDescent="0.25">
      <c r="A60" s="28">
        <v>2</v>
      </c>
      <c r="B60" s="27" t="s">
        <v>23</v>
      </c>
      <c r="C60" s="17" t="s">
        <v>54</v>
      </c>
      <c r="D60" s="27"/>
      <c r="E60" s="12" t="s">
        <v>80</v>
      </c>
      <c r="F60" s="28">
        <v>8</v>
      </c>
      <c r="G60" s="84">
        <v>2</v>
      </c>
      <c r="H60" s="42"/>
      <c r="I60" s="10" t="s">
        <v>107</v>
      </c>
      <c r="J60" s="12" t="s">
        <v>16</v>
      </c>
      <c r="K60" s="13" t="s">
        <v>15</v>
      </c>
      <c r="L60" s="29"/>
      <c r="M60" s="29"/>
      <c r="N60" s="29"/>
    </row>
    <row r="61" spans="1:14" ht="33" customHeight="1" x14ac:dyDescent="0.25">
      <c r="A61" s="28">
        <v>2</v>
      </c>
      <c r="B61" s="27" t="s">
        <v>23</v>
      </c>
      <c r="C61" s="18" t="s">
        <v>77</v>
      </c>
      <c r="D61" s="27"/>
      <c r="E61" s="12" t="s">
        <v>80</v>
      </c>
      <c r="F61" s="28">
        <v>8</v>
      </c>
      <c r="G61" s="85"/>
      <c r="H61" s="44"/>
      <c r="I61" s="10" t="s">
        <v>107</v>
      </c>
      <c r="J61" s="12" t="s">
        <v>16</v>
      </c>
      <c r="K61" s="13" t="s">
        <v>15</v>
      </c>
      <c r="L61" s="29"/>
      <c r="M61" s="29"/>
      <c r="N61" s="29"/>
    </row>
    <row r="62" spans="1:14" ht="33" customHeight="1" x14ac:dyDescent="0.25">
      <c r="A62" s="28">
        <v>2</v>
      </c>
      <c r="B62" s="27" t="s">
        <v>23</v>
      </c>
      <c r="C62" s="17" t="s">
        <v>57</v>
      </c>
      <c r="D62" s="27"/>
      <c r="E62" s="12" t="s">
        <v>80</v>
      </c>
      <c r="F62" s="28">
        <v>8</v>
      </c>
      <c r="G62" s="86"/>
      <c r="H62" s="44"/>
      <c r="I62" s="10" t="s">
        <v>107</v>
      </c>
      <c r="J62" s="12" t="s">
        <v>16</v>
      </c>
      <c r="K62" s="13" t="s">
        <v>15</v>
      </c>
      <c r="L62" s="29"/>
      <c r="M62" s="29"/>
      <c r="N62" s="29"/>
    </row>
    <row r="63" spans="1:14" ht="33" customHeight="1" x14ac:dyDescent="0.25">
      <c r="A63" s="28">
        <v>2</v>
      </c>
      <c r="B63" s="27" t="s">
        <v>23</v>
      </c>
      <c r="C63" s="27"/>
      <c r="D63" s="17" t="s">
        <v>54</v>
      </c>
      <c r="E63" s="12" t="s">
        <v>80</v>
      </c>
      <c r="F63" s="27"/>
      <c r="G63" s="42" t="s">
        <v>42</v>
      </c>
      <c r="H63" s="84">
        <v>20</v>
      </c>
      <c r="I63" s="10" t="s">
        <v>107</v>
      </c>
      <c r="J63" s="12" t="s">
        <v>16</v>
      </c>
      <c r="K63" s="13" t="s">
        <v>15</v>
      </c>
      <c r="L63" s="29"/>
      <c r="M63" s="29"/>
      <c r="N63" s="29"/>
    </row>
    <row r="64" spans="1:14" ht="33" customHeight="1" x14ac:dyDescent="0.25">
      <c r="A64" s="28">
        <v>2</v>
      </c>
      <c r="B64" s="27" t="s">
        <v>23</v>
      </c>
      <c r="C64" s="27"/>
      <c r="D64" s="17" t="s">
        <v>55</v>
      </c>
      <c r="E64" s="12" t="s">
        <v>80</v>
      </c>
      <c r="F64" s="27"/>
      <c r="G64" s="42"/>
      <c r="H64" s="85"/>
      <c r="I64" s="10" t="s">
        <v>107</v>
      </c>
      <c r="J64" s="12" t="s">
        <v>16</v>
      </c>
      <c r="K64" s="13" t="s">
        <v>15</v>
      </c>
      <c r="L64" s="29"/>
      <c r="M64" s="29"/>
      <c r="N64" s="29"/>
    </row>
    <row r="65" spans="1:14" ht="33" customHeight="1" x14ac:dyDescent="0.25">
      <c r="A65" s="28">
        <v>2</v>
      </c>
      <c r="B65" s="27" t="s">
        <v>23</v>
      </c>
      <c r="C65" s="27"/>
      <c r="D65" s="18" t="s">
        <v>58</v>
      </c>
      <c r="E65" s="12" t="s">
        <v>80</v>
      </c>
      <c r="F65" s="27"/>
      <c r="G65" s="42"/>
      <c r="H65" s="85"/>
      <c r="I65" s="10" t="s">
        <v>107</v>
      </c>
      <c r="J65" s="12" t="s">
        <v>16</v>
      </c>
      <c r="K65" s="13" t="s">
        <v>15</v>
      </c>
      <c r="L65" s="29"/>
      <c r="M65" s="29"/>
      <c r="N65" s="29"/>
    </row>
    <row r="66" spans="1:14" ht="33" customHeight="1" x14ac:dyDescent="0.25">
      <c r="A66" s="28">
        <v>2</v>
      </c>
      <c r="B66" s="27" t="s">
        <v>23</v>
      </c>
      <c r="C66" s="27"/>
      <c r="D66" s="17" t="s">
        <v>57</v>
      </c>
      <c r="E66" s="12" t="s">
        <v>80</v>
      </c>
      <c r="F66" s="27"/>
      <c r="G66" s="42"/>
      <c r="H66" s="85"/>
      <c r="I66" s="10" t="s">
        <v>107</v>
      </c>
      <c r="J66" s="12" t="s">
        <v>16</v>
      </c>
      <c r="K66" s="13" t="s">
        <v>15</v>
      </c>
      <c r="L66" s="29"/>
      <c r="M66" s="29"/>
      <c r="N66" s="29"/>
    </row>
    <row r="67" spans="1:14" ht="33" customHeight="1" x14ac:dyDescent="0.25">
      <c r="A67" s="28">
        <v>2</v>
      </c>
      <c r="B67" s="27" t="s">
        <v>23</v>
      </c>
      <c r="C67" s="27"/>
      <c r="D67" s="18" t="s">
        <v>59</v>
      </c>
      <c r="E67" s="12" t="s">
        <v>35</v>
      </c>
      <c r="F67" s="27"/>
      <c r="G67" s="42"/>
      <c r="H67" s="85"/>
      <c r="I67" s="10" t="s">
        <v>107</v>
      </c>
      <c r="J67" s="12" t="s">
        <v>16</v>
      </c>
      <c r="K67" s="13" t="s">
        <v>15</v>
      </c>
      <c r="L67" s="29"/>
      <c r="M67" s="29"/>
      <c r="N67" s="29"/>
    </row>
    <row r="68" spans="1:14" ht="33" customHeight="1" x14ac:dyDescent="0.25">
      <c r="A68" s="28">
        <v>2</v>
      </c>
      <c r="B68" s="27" t="s">
        <v>23</v>
      </c>
      <c r="C68" s="27"/>
      <c r="D68" s="18" t="s">
        <v>75</v>
      </c>
      <c r="E68" s="12" t="s">
        <v>35</v>
      </c>
      <c r="F68" s="27"/>
      <c r="G68" s="42"/>
      <c r="H68" s="85"/>
      <c r="I68" s="10" t="s">
        <v>107</v>
      </c>
      <c r="J68" s="12" t="s">
        <v>16</v>
      </c>
      <c r="K68" s="13" t="s">
        <v>15</v>
      </c>
      <c r="L68" s="29"/>
      <c r="M68" s="29"/>
      <c r="N68" s="29"/>
    </row>
    <row r="69" spans="1:14" ht="33" customHeight="1" x14ac:dyDescent="0.25">
      <c r="A69" s="28">
        <v>2</v>
      </c>
      <c r="B69" s="27" t="s">
        <v>23</v>
      </c>
      <c r="C69" s="27"/>
      <c r="D69" s="18" t="s">
        <v>60</v>
      </c>
      <c r="E69" s="12" t="s">
        <v>35</v>
      </c>
      <c r="F69" s="27"/>
      <c r="G69" s="42"/>
      <c r="H69" s="86"/>
      <c r="I69" s="10" t="s">
        <v>107</v>
      </c>
      <c r="J69" s="12" t="s">
        <v>16</v>
      </c>
      <c r="K69" s="13" t="s">
        <v>15</v>
      </c>
      <c r="L69" s="29"/>
      <c r="M69" s="29"/>
      <c r="N69" s="29"/>
    </row>
    <row r="70" spans="1:14" ht="33" customHeight="1" x14ac:dyDescent="0.25">
      <c r="A70" s="31">
        <v>2</v>
      </c>
      <c r="B70" s="30" t="s">
        <v>34</v>
      </c>
      <c r="C70" s="30" t="s">
        <v>78</v>
      </c>
      <c r="D70" s="30"/>
      <c r="E70" s="31" t="s">
        <v>80</v>
      </c>
      <c r="F70" s="30"/>
      <c r="G70" s="31">
        <v>1</v>
      </c>
      <c r="H70" s="31"/>
      <c r="I70" s="30" t="s">
        <v>104</v>
      </c>
      <c r="J70" s="32" t="s">
        <v>40</v>
      </c>
      <c r="K70" s="33" t="s">
        <v>41</v>
      </c>
      <c r="L70" s="29"/>
      <c r="M70" s="29"/>
      <c r="N70" s="29"/>
    </row>
    <row r="71" spans="1:14" ht="33" customHeight="1" x14ac:dyDescent="0.25">
      <c r="A71" s="31">
        <v>2</v>
      </c>
      <c r="B71" s="30" t="s">
        <v>38</v>
      </c>
      <c r="C71" s="30" t="s">
        <v>94</v>
      </c>
      <c r="D71" s="30"/>
      <c r="E71" s="31" t="s">
        <v>80</v>
      </c>
      <c r="F71" s="30"/>
      <c r="G71" s="31">
        <v>0.5</v>
      </c>
      <c r="H71" s="31"/>
      <c r="I71" s="30" t="s">
        <v>108</v>
      </c>
      <c r="J71" s="32" t="s">
        <v>40</v>
      </c>
      <c r="K71" s="33" t="s">
        <v>41</v>
      </c>
      <c r="L71" s="29"/>
      <c r="M71" s="29"/>
      <c r="N71" s="29"/>
    </row>
    <row r="72" spans="1:14" ht="33" customHeight="1" x14ac:dyDescent="0.25">
      <c r="A72" s="31">
        <v>2</v>
      </c>
      <c r="B72" s="30" t="s">
        <v>39</v>
      </c>
      <c r="C72" s="30" t="s">
        <v>79</v>
      </c>
      <c r="D72" s="30"/>
      <c r="E72" s="31" t="s">
        <v>80</v>
      </c>
      <c r="F72" s="30"/>
      <c r="G72" s="31">
        <v>0.5</v>
      </c>
      <c r="H72" s="31"/>
      <c r="I72" s="30" t="s">
        <v>109</v>
      </c>
      <c r="J72" s="32" t="s">
        <v>40</v>
      </c>
      <c r="K72" s="33" t="s">
        <v>41</v>
      </c>
      <c r="L72" s="29"/>
      <c r="M72" s="29"/>
      <c r="N72" s="29"/>
    </row>
    <row r="73" spans="1:14" ht="33" customHeight="1" x14ac:dyDescent="0.25">
      <c r="A73" s="21">
        <v>2</v>
      </c>
      <c r="B73" s="22" t="s">
        <v>29</v>
      </c>
      <c r="C73" s="22"/>
      <c r="D73" s="22"/>
      <c r="E73" s="22"/>
      <c r="F73" s="22"/>
      <c r="G73" s="21">
        <v>1</v>
      </c>
      <c r="H73" s="21"/>
      <c r="I73" s="41"/>
      <c r="J73" s="21" t="s">
        <v>19</v>
      </c>
      <c r="K73" s="25" t="s">
        <v>20</v>
      </c>
      <c r="L73" s="29"/>
      <c r="M73" s="29"/>
      <c r="N73" s="29"/>
    </row>
    <row r="74" spans="1:14" ht="33" customHeight="1" x14ac:dyDescent="0.25">
      <c r="A74" s="83" t="s">
        <v>44</v>
      </c>
      <c r="B74" s="83"/>
      <c r="C74" s="83"/>
      <c r="D74" s="83"/>
      <c r="E74" s="83"/>
      <c r="F74" s="83"/>
      <c r="G74" s="26">
        <f>SUM(G48:G73)</f>
        <v>7</v>
      </c>
      <c r="H74" s="26">
        <f>SUM(H48:H73)</f>
        <v>53</v>
      </c>
      <c r="I74" s="83"/>
      <c r="J74" s="83"/>
      <c r="K74" s="90"/>
      <c r="L74" s="102"/>
      <c r="M74" s="103"/>
      <c r="N74" s="104"/>
    </row>
    <row r="75" spans="1:14" ht="33" customHeight="1" x14ac:dyDescent="0.25">
      <c r="A75" s="83"/>
      <c r="B75" s="83"/>
      <c r="C75" s="83"/>
      <c r="D75" s="83"/>
      <c r="E75" s="83"/>
      <c r="F75" s="83"/>
      <c r="G75" s="83">
        <f>SUM(G74:H74)</f>
        <v>60</v>
      </c>
      <c r="H75" s="83"/>
      <c r="I75" s="83"/>
      <c r="J75" s="83"/>
      <c r="K75" s="90"/>
      <c r="L75" s="105"/>
      <c r="M75" s="106"/>
      <c r="N75" s="107"/>
    </row>
    <row r="76" spans="1:14" ht="33" customHeight="1" x14ac:dyDescent="0.25">
      <c r="A76" s="59">
        <v>3</v>
      </c>
      <c r="B76" s="60" t="s">
        <v>26</v>
      </c>
      <c r="C76" s="75" t="s">
        <v>122</v>
      </c>
      <c r="D76" s="60"/>
      <c r="E76" s="14" t="s">
        <v>80</v>
      </c>
      <c r="F76" s="59">
        <v>12</v>
      </c>
      <c r="G76" s="70">
        <v>1</v>
      </c>
      <c r="H76" s="70"/>
      <c r="I76" s="62" t="s">
        <v>105</v>
      </c>
      <c r="J76" s="14" t="s">
        <v>16</v>
      </c>
      <c r="K76" s="63" t="s">
        <v>15</v>
      </c>
      <c r="L76" s="64"/>
      <c r="M76" s="64"/>
      <c r="N76" s="64"/>
    </row>
    <row r="77" spans="1:14" ht="33" customHeight="1" x14ac:dyDescent="0.25">
      <c r="A77" s="28">
        <v>3</v>
      </c>
      <c r="B77" s="27" t="s">
        <v>26</v>
      </c>
      <c r="C77" s="27"/>
      <c r="D77" s="11" t="s">
        <v>68</v>
      </c>
      <c r="E77" s="12" t="s">
        <v>80</v>
      </c>
      <c r="F77" s="27"/>
      <c r="G77" s="42"/>
      <c r="H77" s="114">
        <v>17</v>
      </c>
      <c r="I77" s="10" t="s">
        <v>105</v>
      </c>
      <c r="J77" s="12" t="s">
        <v>16</v>
      </c>
      <c r="K77" s="13" t="s">
        <v>15</v>
      </c>
      <c r="L77" s="29"/>
      <c r="M77" s="29"/>
      <c r="N77" s="29"/>
    </row>
    <row r="78" spans="1:14" ht="33" customHeight="1" x14ac:dyDescent="0.25">
      <c r="A78" s="28">
        <v>3</v>
      </c>
      <c r="B78" s="27" t="s">
        <v>26</v>
      </c>
      <c r="C78" s="27"/>
      <c r="D78" s="11" t="s">
        <v>69</v>
      </c>
      <c r="E78" s="12" t="s">
        <v>81</v>
      </c>
      <c r="F78" s="27"/>
      <c r="G78" s="42"/>
      <c r="H78" s="115"/>
      <c r="I78" s="10" t="s">
        <v>105</v>
      </c>
      <c r="J78" s="12" t="s">
        <v>16</v>
      </c>
      <c r="K78" s="13" t="s">
        <v>15</v>
      </c>
      <c r="L78" s="29"/>
      <c r="M78" s="29"/>
      <c r="N78" s="29"/>
    </row>
    <row r="79" spans="1:14" ht="33" customHeight="1" x14ac:dyDescent="0.25">
      <c r="A79" s="28">
        <v>3</v>
      </c>
      <c r="B79" s="27" t="s">
        <v>26</v>
      </c>
      <c r="C79" s="27"/>
      <c r="D79" s="11" t="s">
        <v>74</v>
      </c>
      <c r="E79" s="12" t="s">
        <v>82</v>
      </c>
      <c r="F79" s="27"/>
      <c r="G79" s="42"/>
      <c r="H79" s="115"/>
      <c r="I79" s="10" t="s">
        <v>105</v>
      </c>
      <c r="J79" s="12" t="s">
        <v>16</v>
      </c>
      <c r="K79" s="13" t="s">
        <v>15</v>
      </c>
      <c r="L79" s="29"/>
      <c r="M79" s="29"/>
      <c r="N79" s="29"/>
    </row>
    <row r="80" spans="1:14" ht="33" customHeight="1" x14ac:dyDescent="0.25">
      <c r="A80" s="28">
        <v>3</v>
      </c>
      <c r="B80" s="27" t="s">
        <v>26</v>
      </c>
      <c r="C80" s="27"/>
      <c r="D80" s="11" t="s">
        <v>70</v>
      </c>
      <c r="E80" s="12" t="s">
        <v>83</v>
      </c>
      <c r="F80" s="27"/>
      <c r="G80" s="42"/>
      <c r="H80" s="115"/>
      <c r="I80" s="10" t="s">
        <v>105</v>
      </c>
      <c r="J80" s="12" t="s">
        <v>16</v>
      </c>
      <c r="K80" s="13" t="s">
        <v>15</v>
      </c>
      <c r="L80" s="29"/>
      <c r="M80" s="29"/>
      <c r="N80" s="29"/>
    </row>
    <row r="81" spans="1:14" ht="33" customHeight="1" x14ac:dyDescent="0.25">
      <c r="A81" s="28">
        <v>3</v>
      </c>
      <c r="B81" s="27" t="s">
        <v>26</v>
      </c>
      <c r="C81" s="27"/>
      <c r="D81" s="11" t="s">
        <v>71</v>
      </c>
      <c r="E81" s="12" t="s">
        <v>84</v>
      </c>
      <c r="F81" s="27"/>
      <c r="G81" s="42"/>
      <c r="H81" s="115"/>
      <c r="I81" s="10" t="s">
        <v>105</v>
      </c>
      <c r="J81" s="12" t="s">
        <v>16</v>
      </c>
      <c r="K81" s="13" t="s">
        <v>15</v>
      </c>
      <c r="L81" s="29"/>
      <c r="M81" s="29"/>
      <c r="N81" s="29"/>
    </row>
    <row r="82" spans="1:14" ht="33" customHeight="1" x14ac:dyDescent="0.25">
      <c r="A82" s="28">
        <v>3</v>
      </c>
      <c r="B82" s="27" t="s">
        <v>26</v>
      </c>
      <c r="C82" s="27"/>
      <c r="D82" s="11" t="s">
        <v>72</v>
      </c>
      <c r="E82" s="12" t="s">
        <v>85</v>
      </c>
      <c r="F82" s="27"/>
      <c r="G82" s="42"/>
      <c r="H82" s="115"/>
      <c r="I82" s="10" t="s">
        <v>105</v>
      </c>
      <c r="J82" s="12" t="s">
        <v>16</v>
      </c>
      <c r="K82" s="13" t="s">
        <v>15</v>
      </c>
      <c r="L82" s="29"/>
      <c r="M82" s="29"/>
      <c r="N82" s="29"/>
    </row>
    <row r="83" spans="1:14" ht="33" customHeight="1" x14ac:dyDescent="0.25">
      <c r="A83" s="28">
        <v>3</v>
      </c>
      <c r="B83" s="27" t="s">
        <v>26</v>
      </c>
      <c r="C83" s="27"/>
      <c r="D83" s="11" t="s">
        <v>73</v>
      </c>
      <c r="E83" s="12" t="s">
        <v>85</v>
      </c>
      <c r="F83" s="27"/>
      <c r="G83" s="42"/>
      <c r="H83" s="116"/>
      <c r="I83" s="10" t="s">
        <v>105</v>
      </c>
      <c r="J83" s="12" t="s">
        <v>16</v>
      </c>
      <c r="K83" s="13" t="s">
        <v>15</v>
      </c>
      <c r="L83" s="29"/>
      <c r="M83" s="29"/>
      <c r="N83" s="29"/>
    </row>
    <row r="84" spans="1:14" ht="33" customHeight="1" x14ac:dyDescent="0.25">
      <c r="A84" s="28">
        <v>3</v>
      </c>
      <c r="B84" s="27" t="s">
        <v>27</v>
      </c>
      <c r="C84" s="27" t="s">
        <v>121</v>
      </c>
      <c r="D84" s="27"/>
      <c r="E84" s="12" t="s">
        <v>80</v>
      </c>
      <c r="F84" s="28">
        <v>12</v>
      </c>
      <c r="G84" s="42">
        <v>1</v>
      </c>
      <c r="H84" s="42"/>
      <c r="I84" s="10" t="s">
        <v>106</v>
      </c>
      <c r="J84" s="12" t="s">
        <v>16</v>
      </c>
      <c r="K84" s="13" t="s">
        <v>15</v>
      </c>
      <c r="L84" s="29"/>
      <c r="M84" s="29"/>
      <c r="N84" s="29"/>
    </row>
    <row r="85" spans="1:14" ht="33" customHeight="1" x14ac:dyDescent="0.25">
      <c r="A85" s="28">
        <v>3</v>
      </c>
      <c r="B85" s="27" t="s">
        <v>27</v>
      </c>
      <c r="C85" s="27"/>
      <c r="D85" s="10" t="s">
        <v>52</v>
      </c>
      <c r="E85" s="12" t="s">
        <v>80</v>
      </c>
      <c r="F85" s="27"/>
      <c r="G85" s="42" t="s">
        <v>42</v>
      </c>
      <c r="H85" s="84">
        <v>17</v>
      </c>
      <c r="I85" s="10" t="s">
        <v>106</v>
      </c>
      <c r="J85" s="12" t="s">
        <v>16</v>
      </c>
      <c r="K85" s="13" t="s">
        <v>15</v>
      </c>
      <c r="L85" s="29"/>
      <c r="M85" s="29"/>
      <c r="N85" s="29"/>
    </row>
    <row r="86" spans="1:14" ht="33" customHeight="1" x14ac:dyDescent="0.25">
      <c r="A86" s="28">
        <v>3</v>
      </c>
      <c r="B86" s="27" t="s">
        <v>27</v>
      </c>
      <c r="C86" s="27"/>
      <c r="D86" s="15" t="s">
        <v>53</v>
      </c>
      <c r="E86" s="12" t="s">
        <v>80</v>
      </c>
      <c r="F86" s="27"/>
      <c r="G86" s="42"/>
      <c r="H86" s="85"/>
      <c r="I86" s="10" t="s">
        <v>106</v>
      </c>
      <c r="J86" s="12" t="s">
        <v>16</v>
      </c>
      <c r="K86" s="13" t="s">
        <v>15</v>
      </c>
      <c r="L86" s="29"/>
      <c r="M86" s="29"/>
      <c r="N86" s="29"/>
    </row>
    <row r="87" spans="1:14" ht="33" customHeight="1" x14ac:dyDescent="0.25">
      <c r="A87" s="28">
        <v>3</v>
      </c>
      <c r="B87" s="27" t="s">
        <v>27</v>
      </c>
      <c r="C87" s="27"/>
      <c r="D87" s="11" t="s">
        <v>76</v>
      </c>
      <c r="E87" s="12" t="s">
        <v>80</v>
      </c>
      <c r="F87" s="27"/>
      <c r="G87" s="42"/>
      <c r="H87" s="86"/>
      <c r="I87" s="10" t="s">
        <v>106</v>
      </c>
      <c r="J87" s="12" t="s">
        <v>16</v>
      </c>
      <c r="K87" s="13" t="s">
        <v>15</v>
      </c>
      <c r="L87" s="29"/>
      <c r="M87" s="29"/>
      <c r="N87" s="29"/>
    </row>
    <row r="88" spans="1:14" ht="33" customHeight="1" x14ac:dyDescent="0.25">
      <c r="A88" s="28">
        <v>3</v>
      </c>
      <c r="B88" s="27" t="s">
        <v>23</v>
      </c>
      <c r="C88" s="27" t="s">
        <v>54</v>
      </c>
      <c r="D88" s="27"/>
      <c r="E88" s="12" t="s">
        <v>80</v>
      </c>
      <c r="F88" s="28">
        <v>4</v>
      </c>
      <c r="G88" s="84">
        <v>1</v>
      </c>
      <c r="H88" s="42"/>
      <c r="I88" s="10" t="s">
        <v>107</v>
      </c>
      <c r="J88" s="12" t="s">
        <v>16</v>
      </c>
      <c r="K88" s="13" t="s">
        <v>15</v>
      </c>
      <c r="L88" s="29"/>
      <c r="M88" s="29"/>
      <c r="N88" s="29"/>
    </row>
    <row r="89" spans="1:14" ht="33" customHeight="1" x14ac:dyDescent="0.25">
      <c r="A89" s="28">
        <v>3</v>
      </c>
      <c r="B89" s="27" t="s">
        <v>23</v>
      </c>
      <c r="C89" s="27" t="s">
        <v>58</v>
      </c>
      <c r="D89" s="27"/>
      <c r="E89" s="12" t="s">
        <v>80</v>
      </c>
      <c r="F89" s="28">
        <v>4</v>
      </c>
      <c r="G89" s="85"/>
      <c r="H89" s="69"/>
      <c r="I89" s="10" t="s">
        <v>107</v>
      </c>
      <c r="J89" s="12" t="s">
        <v>16</v>
      </c>
      <c r="K89" s="13" t="s">
        <v>15</v>
      </c>
      <c r="L89" s="29"/>
      <c r="M89" s="29"/>
      <c r="N89" s="29"/>
    </row>
    <row r="90" spans="1:14" ht="33" customHeight="1" x14ac:dyDescent="0.25">
      <c r="A90" s="28">
        <v>3</v>
      </c>
      <c r="B90" s="27" t="s">
        <v>23</v>
      </c>
      <c r="C90" s="27" t="s">
        <v>57</v>
      </c>
      <c r="D90" s="27"/>
      <c r="E90" s="12" t="s">
        <v>80</v>
      </c>
      <c r="F90" s="28">
        <v>4</v>
      </c>
      <c r="G90" s="86"/>
      <c r="H90" s="69"/>
      <c r="I90" s="10" t="s">
        <v>107</v>
      </c>
      <c r="J90" s="12" t="s">
        <v>16</v>
      </c>
      <c r="K90" s="13" t="s">
        <v>15</v>
      </c>
      <c r="L90" s="29"/>
      <c r="M90" s="29"/>
      <c r="N90" s="29"/>
    </row>
    <row r="91" spans="1:14" ht="33" customHeight="1" x14ac:dyDescent="0.25">
      <c r="A91" s="28">
        <v>3</v>
      </c>
      <c r="B91" s="27" t="s">
        <v>23</v>
      </c>
      <c r="C91" s="27"/>
      <c r="D91" s="17" t="s">
        <v>54</v>
      </c>
      <c r="E91" s="12" t="s">
        <v>80</v>
      </c>
      <c r="F91" s="27"/>
      <c r="G91" s="42" t="s">
        <v>42</v>
      </c>
      <c r="H91" s="84">
        <v>20</v>
      </c>
      <c r="I91" s="10" t="s">
        <v>107</v>
      </c>
      <c r="J91" s="12" t="s">
        <v>16</v>
      </c>
      <c r="K91" s="13" t="s">
        <v>15</v>
      </c>
      <c r="L91" s="29"/>
      <c r="M91" s="29"/>
      <c r="N91" s="29"/>
    </row>
    <row r="92" spans="1:14" ht="33" customHeight="1" x14ac:dyDescent="0.25">
      <c r="A92" s="28">
        <v>3</v>
      </c>
      <c r="B92" s="27" t="s">
        <v>23</v>
      </c>
      <c r="C92" s="27"/>
      <c r="D92" s="17" t="s">
        <v>55</v>
      </c>
      <c r="E92" s="12" t="s">
        <v>80</v>
      </c>
      <c r="F92" s="27"/>
      <c r="G92" s="42"/>
      <c r="H92" s="85"/>
      <c r="I92" s="10" t="s">
        <v>107</v>
      </c>
      <c r="J92" s="12" t="s">
        <v>16</v>
      </c>
      <c r="K92" s="13" t="s">
        <v>15</v>
      </c>
      <c r="L92" s="29"/>
      <c r="M92" s="29"/>
      <c r="N92" s="29"/>
    </row>
    <row r="93" spans="1:14" ht="33" customHeight="1" x14ac:dyDescent="0.25">
      <c r="A93" s="28">
        <v>3</v>
      </c>
      <c r="B93" s="27" t="s">
        <v>23</v>
      </c>
      <c r="C93" s="27"/>
      <c r="D93" s="18" t="s">
        <v>58</v>
      </c>
      <c r="E93" s="12" t="s">
        <v>80</v>
      </c>
      <c r="F93" s="27"/>
      <c r="G93" s="42"/>
      <c r="H93" s="85"/>
      <c r="I93" s="10" t="s">
        <v>107</v>
      </c>
      <c r="J93" s="12" t="s">
        <v>16</v>
      </c>
      <c r="K93" s="13" t="s">
        <v>15</v>
      </c>
      <c r="L93" s="29"/>
      <c r="M93" s="29"/>
      <c r="N93" s="29"/>
    </row>
    <row r="94" spans="1:14" ht="33" customHeight="1" x14ac:dyDescent="0.25">
      <c r="A94" s="28">
        <v>3</v>
      </c>
      <c r="B94" s="27" t="s">
        <v>23</v>
      </c>
      <c r="C94" s="27"/>
      <c r="D94" s="17" t="s">
        <v>57</v>
      </c>
      <c r="E94" s="12" t="s">
        <v>80</v>
      </c>
      <c r="F94" s="27"/>
      <c r="G94" s="42"/>
      <c r="H94" s="85"/>
      <c r="I94" s="10" t="s">
        <v>107</v>
      </c>
      <c r="J94" s="12" t="s">
        <v>16</v>
      </c>
      <c r="K94" s="13" t="s">
        <v>15</v>
      </c>
      <c r="L94" s="29"/>
      <c r="M94" s="29"/>
      <c r="N94" s="29"/>
    </row>
    <row r="95" spans="1:14" ht="33" customHeight="1" x14ac:dyDescent="0.25">
      <c r="A95" s="28">
        <v>3</v>
      </c>
      <c r="B95" s="27" t="s">
        <v>23</v>
      </c>
      <c r="C95" s="27"/>
      <c r="D95" s="18" t="s">
        <v>59</v>
      </c>
      <c r="E95" s="12" t="s">
        <v>35</v>
      </c>
      <c r="F95" s="27"/>
      <c r="G95" s="42"/>
      <c r="H95" s="85"/>
      <c r="I95" s="10" t="s">
        <v>107</v>
      </c>
      <c r="J95" s="12" t="s">
        <v>16</v>
      </c>
      <c r="K95" s="13" t="s">
        <v>15</v>
      </c>
      <c r="L95" s="29"/>
      <c r="M95" s="29"/>
      <c r="N95" s="29"/>
    </row>
    <row r="96" spans="1:14" ht="33" customHeight="1" x14ac:dyDescent="0.25">
      <c r="A96" s="28">
        <v>3</v>
      </c>
      <c r="B96" s="27" t="s">
        <v>23</v>
      </c>
      <c r="C96" s="27"/>
      <c r="D96" s="18" t="s">
        <v>75</v>
      </c>
      <c r="E96" s="12" t="s">
        <v>35</v>
      </c>
      <c r="F96" s="27"/>
      <c r="G96" s="42"/>
      <c r="H96" s="85"/>
      <c r="I96" s="10" t="s">
        <v>107</v>
      </c>
      <c r="J96" s="12" t="s">
        <v>16</v>
      </c>
      <c r="K96" s="13" t="s">
        <v>15</v>
      </c>
      <c r="L96" s="29"/>
      <c r="M96" s="29"/>
      <c r="N96" s="29"/>
    </row>
    <row r="97" spans="1:1024" ht="33" customHeight="1" x14ac:dyDescent="0.25">
      <c r="A97" s="28">
        <v>3</v>
      </c>
      <c r="B97" s="27" t="s">
        <v>23</v>
      </c>
      <c r="C97" s="27"/>
      <c r="D97" s="18" t="s">
        <v>60</v>
      </c>
      <c r="E97" s="12" t="s">
        <v>35</v>
      </c>
      <c r="F97" s="27"/>
      <c r="G97" s="42"/>
      <c r="H97" s="86"/>
      <c r="I97" s="10" t="s">
        <v>107</v>
      </c>
      <c r="J97" s="12" t="s">
        <v>16</v>
      </c>
      <c r="K97" s="13" t="s">
        <v>15</v>
      </c>
      <c r="L97" s="29"/>
      <c r="M97" s="29"/>
      <c r="N97" s="29"/>
    </row>
    <row r="98" spans="1:1024" ht="33" customHeight="1" x14ac:dyDescent="0.25">
      <c r="A98" s="31">
        <v>3</v>
      </c>
      <c r="B98" s="30" t="s">
        <v>111</v>
      </c>
      <c r="C98" s="76" t="s">
        <v>123</v>
      </c>
      <c r="D98" s="30"/>
      <c r="E98" s="31" t="s">
        <v>80</v>
      </c>
      <c r="F98" s="31">
        <v>6</v>
      </c>
      <c r="G98" s="31">
        <v>0.5</v>
      </c>
      <c r="H98" s="31"/>
      <c r="I98" s="72" t="s">
        <v>120</v>
      </c>
      <c r="J98" s="32" t="s">
        <v>40</v>
      </c>
      <c r="K98" s="33" t="s">
        <v>41</v>
      </c>
      <c r="L98" s="29"/>
      <c r="M98" s="29"/>
      <c r="N98" s="29"/>
    </row>
    <row r="99" spans="1:1024" ht="33" customHeight="1" x14ac:dyDescent="0.25">
      <c r="A99" s="31">
        <v>3</v>
      </c>
      <c r="B99" s="30" t="s">
        <v>110</v>
      </c>
      <c r="C99" s="76" t="s">
        <v>125</v>
      </c>
      <c r="D99" s="30"/>
      <c r="E99" s="31" t="s">
        <v>80</v>
      </c>
      <c r="F99" s="31">
        <v>6</v>
      </c>
      <c r="G99" s="31">
        <v>0.5</v>
      </c>
      <c r="H99" s="31"/>
      <c r="I99" s="72" t="s">
        <v>114</v>
      </c>
      <c r="J99" s="32" t="s">
        <v>40</v>
      </c>
      <c r="K99" s="33" t="s">
        <v>41</v>
      </c>
      <c r="L99" s="29"/>
      <c r="M99" s="29"/>
      <c r="N99" s="29"/>
    </row>
    <row r="100" spans="1:1024" ht="33" customHeight="1" x14ac:dyDescent="0.25">
      <c r="A100" s="31">
        <v>3</v>
      </c>
      <c r="B100" s="30" t="s">
        <v>112</v>
      </c>
      <c r="C100" s="77" t="s">
        <v>124</v>
      </c>
      <c r="D100" s="30"/>
      <c r="E100" s="31" t="s">
        <v>126</v>
      </c>
      <c r="F100" s="31">
        <v>6</v>
      </c>
      <c r="G100" s="31">
        <v>0.5</v>
      </c>
      <c r="H100" s="31"/>
      <c r="I100" s="73" t="s">
        <v>103</v>
      </c>
      <c r="J100" s="32" t="s">
        <v>40</v>
      </c>
      <c r="K100" s="33" t="s">
        <v>41</v>
      </c>
      <c r="L100" s="29"/>
      <c r="M100" s="29"/>
      <c r="N100" s="29"/>
    </row>
    <row r="101" spans="1:1024" ht="33" customHeight="1" x14ac:dyDescent="0.25">
      <c r="A101" s="31">
        <v>3</v>
      </c>
      <c r="B101" s="30" t="s">
        <v>113</v>
      </c>
      <c r="C101" s="77" t="s">
        <v>124</v>
      </c>
      <c r="D101" s="30"/>
      <c r="E101" s="31" t="s">
        <v>126</v>
      </c>
      <c r="F101" s="31">
        <v>6</v>
      </c>
      <c r="G101" s="31">
        <v>0.5</v>
      </c>
      <c r="H101" s="31"/>
      <c r="I101" s="74" t="s">
        <v>115</v>
      </c>
      <c r="J101" s="32" t="s">
        <v>40</v>
      </c>
      <c r="K101" s="33" t="s">
        <v>41</v>
      </c>
      <c r="L101" s="29"/>
      <c r="M101" s="29"/>
      <c r="N101" s="29"/>
    </row>
    <row r="102" spans="1:1024" ht="33" customHeight="1" x14ac:dyDescent="0.25">
      <c r="A102" s="21">
        <v>3</v>
      </c>
      <c r="B102" s="22" t="s">
        <v>29</v>
      </c>
      <c r="C102" s="22"/>
      <c r="D102" s="22"/>
      <c r="E102" s="22"/>
      <c r="F102" s="22"/>
      <c r="G102" s="21">
        <v>1</v>
      </c>
      <c r="H102" s="21"/>
      <c r="I102" s="41"/>
      <c r="J102" s="21" t="s">
        <v>19</v>
      </c>
      <c r="K102" s="25" t="s">
        <v>20</v>
      </c>
      <c r="L102" s="29"/>
      <c r="M102" s="29"/>
      <c r="N102" s="29"/>
    </row>
    <row r="103" spans="1:1024" ht="33" customHeight="1" x14ac:dyDescent="0.25">
      <c r="A103" s="83" t="s">
        <v>119</v>
      </c>
      <c r="B103" s="83"/>
      <c r="C103" s="83"/>
      <c r="D103" s="83"/>
      <c r="E103" s="83"/>
      <c r="F103" s="83"/>
      <c r="G103" s="71">
        <f>SUM(G76:G102)</f>
        <v>6</v>
      </c>
      <c r="H103" s="71">
        <f>SUM(H76:H102)</f>
        <v>54</v>
      </c>
      <c r="I103" s="83"/>
      <c r="J103" s="83"/>
      <c r="K103" s="90"/>
      <c r="L103" s="102"/>
      <c r="M103" s="103"/>
      <c r="N103" s="104"/>
    </row>
    <row r="104" spans="1:1024" ht="33" customHeight="1" x14ac:dyDescent="0.25">
      <c r="A104" s="83"/>
      <c r="B104" s="83"/>
      <c r="C104" s="83"/>
      <c r="D104" s="83"/>
      <c r="E104" s="83"/>
      <c r="F104" s="83"/>
      <c r="G104" s="83">
        <f>SUM(G103:H103)</f>
        <v>60</v>
      </c>
      <c r="H104" s="83"/>
      <c r="I104" s="83"/>
      <c r="J104" s="83"/>
      <c r="K104" s="90"/>
      <c r="L104" s="105"/>
      <c r="M104" s="106"/>
      <c r="N104" s="107"/>
    </row>
    <row r="105" spans="1:1024" ht="33" customHeight="1" x14ac:dyDescent="0.25">
      <c r="A105" s="34"/>
      <c r="B105" s="34"/>
      <c r="C105" s="34"/>
      <c r="D105" s="34"/>
      <c r="E105" s="34"/>
      <c r="F105" s="34"/>
      <c r="G105" s="35"/>
      <c r="H105" s="35"/>
      <c r="I105" s="35"/>
      <c r="J105" s="35"/>
      <c r="K105" s="35"/>
    </row>
    <row r="106" spans="1:1024" ht="33" customHeight="1" x14ac:dyDescent="0.25">
      <c r="A106" s="2" t="s">
        <v>18</v>
      </c>
      <c r="B106" s="2"/>
      <c r="C106" s="2"/>
      <c r="D106" s="2"/>
      <c r="E106" s="2"/>
      <c r="F106" s="2"/>
      <c r="G106" s="3"/>
      <c r="H106" s="2"/>
      <c r="I106" s="1"/>
    </row>
    <row r="107" spans="1:1024" ht="33" customHeight="1" x14ac:dyDescent="0.25">
      <c r="A107" s="78" t="s">
        <v>128</v>
      </c>
      <c r="B107" s="78"/>
      <c r="C107" s="78"/>
      <c r="D107" s="78"/>
      <c r="E107" s="78"/>
      <c r="F107" s="78"/>
      <c r="G107" s="78"/>
      <c r="H107" s="2"/>
      <c r="I107" s="1"/>
    </row>
    <row r="108" spans="1:1024" ht="33" customHeight="1" x14ac:dyDescent="0.25">
      <c r="A108" s="78" t="s">
        <v>129</v>
      </c>
      <c r="B108" s="78"/>
      <c r="C108" s="78"/>
      <c r="D108" s="78"/>
      <c r="E108" s="2"/>
      <c r="F108" s="2"/>
      <c r="G108" s="3"/>
      <c r="H108" s="2"/>
      <c r="I108" s="1"/>
    </row>
    <row r="110" spans="1:1024" s="67" customFormat="1" ht="24" customHeight="1" x14ac:dyDescent="0.25">
      <c r="A110" s="87" t="s">
        <v>117</v>
      </c>
      <c r="B110" s="87"/>
      <c r="C110" s="87"/>
      <c r="D110" s="87"/>
      <c r="E110" s="87"/>
      <c r="F110" s="87"/>
      <c r="G110" s="87"/>
      <c r="H110" s="87"/>
      <c r="I110" s="87"/>
      <c r="J110" s="87"/>
      <c r="K110" s="65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  <c r="DV110" s="66"/>
      <c r="DW110" s="66"/>
      <c r="DX110" s="66"/>
      <c r="DY110" s="66"/>
      <c r="DZ110" s="66"/>
      <c r="EA110" s="66"/>
      <c r="EB110" s="66"/>
      <c r="EC110" s="66"/>
      <c r="ED110" s="66"/>
      <c r="EE110" s="66"/>
      <c r="EF110" s="66"/>
      <c r="EG110" s="66"/>
      <c r="EH110" s="66"/>
      <c r="EI110" s="66"/>
      <c r="EJ110" s="66"/>
      <c r="EK110" s="66"/>
      <c r="EL110" s="66"/>
      <c r="EM110" s="66"/>
      <c r="EN110" s="66"/>
      <c r="EO110" s="66"/>
      <c r="EP110" s="66"/>
      <c r="EQ110" s="66"/>
      <c r="ER110" s="66"/>
      <c r="ES110" s="66"/>
      <c r="ET110" s="66"/>
      <c r="EU110" s="66"/>
      <c r="EV110" s="66"/>
      <c r="EW110" s="66"/>
      <c r="EX110" s="66"/>
      <c r="EY110" s="66"/>
      <c r="EZ110" s="66"/>
      <c r="FA110" s="66"/>
      <c r="FB110" s="66"/>
      <c r="FC110" s="66"/>
      <c r="FD110" s="66"/>
      <c r="FE110" s="66"/>
      <c r="FF110" s="66"/>
      <c r="FG110" s="66"/>
      <c r="FH110" s="66"/>
      <c r="FI110" s="66"/>
      <c r="FJ110" s="66"/>
      <c r="FK110" s="66"/>
      <c r="FL110" s="66"/>
      <c r="FM110" s="66"/>
      <c r="FN110" s="66"/>
      <c r="FO110" s="66"/>
      <c r="FP110" s="66"/>
      <c r="FQ110" s="66"/>
      <c r="FR110" s="66"/>
      <c r="FS110" s="66"/>
      <c r="FT110" s="66"/>
      <c r="FU110" s="66"/>
      <c r="FV110" s="66"/>
      <c r="FW110" s="66"/>
      <c r="FX110" s="66"/>
      <c r="FY110" s="66"/>
      <c r="FZ110" s="66"/>
      <c r="GA110" s="66"/>
      <c r="GB110" s="66"/>
      <c r="GC110" s="66"/>
      <c r="GD110" s="66"/>
      <c r="GE110" s="66"/>
      <c r="GF110" s="66"/>
      <c r="GG110" s="66"/>
      <c r="GH110" s="66"/>
      <c r="GI110" s="66"/>
      <c r="GJ110" s="66"/>
      <c r="GK110" s="66"/>
      <c r="GL110" s="66"/>
      <c r="GM110" s="66"/>
      <c r="GN110" s="66"/>
      <c r="GO110" s="66"/>
      <c r="GP110" s="66"/>
      <c r="GQ110" s="66"/>
      <c r="GR110" s="66"/>
      <c r="GS110" s="66"/>
      <c r="GT110" s="66"/>
      <c r="GU110" s="66"/>
      <c r="GV110" s="66"/>
      <c r="GW110" s="66"/>
      <c r="GX110" s="66"/>
      <c r="GY110" s="66"/>
      <c r="GZ110" s="66"/>
      <c r="HA110" s="66"/>
      <c r="HB110" s="66"/>
      <c r="HC110" s="66"/>
      <c r="HD110" s="66"/>
      <c r="HE110" s="66"/>
      <c r="HF110" s="66"/>
      <c r="HG110" s="66"/>
      <c r="HH110" s="66"/>
      <c r="HI110" s="66"/>
      <c r="HJ110" s="66"/>
      <c r="HK110" s="66"/>
      <c r="HL110" s="66"/>
      <c r="HM110" s="66"/>
      <c r="HN110" s="66"/>
      <c r="HO110" s="66"/>
      <c r="HP110" s="66"/>
      <c r="HQ110" s="66"/>
      <c r="HR110" s="66"/>
      <c r="HS110" s="66"/>
      <c r="HT110" s="66"/>
      <c r="HU110" s="66"/>
      <c r="HV110" s="66"/>
      <c r="HW110" s="66"/>
      <c r="HX110" s="66"/>
      <c r="HY110" s="66"/>
      <c r="HZ110" s="66"/>
      <c r="IA110" s="66"/>
      <c r="IB110" s="66"/>
      <c r="IC110" s="66"/>
      <c r="ID110" s="66"/>
      <c r="IE110" s="66"/>
      <c r="IF110" s="66"/>
      <c r="IG110" s="66"/>
      <c r="IH110" s="66"/>
      <c r="II110" s="66"/>
      <c r="IJ110" s="66"/>
      <c r="IK110" s="66"/>
      <c r="IL110" s="66"/>
      <c r="IM110" s="66"/>
      <c r="IN110" s="66"/>
      <c r="IO110" s="66"/>
      <c r="IP110" s="66"/>
      <c r="IQ110" s="66"/>
      <c r="IR110" s="66"/>
      <c r="IS110" s="66"/>
      <c r="IT110" s="66"/>
      <c r="IU110" s="66"/>
      <c r="IV110" s="66"/>
      <c r="IW110" s="66"/>
      <c r="IX110" s="66"/>
      <c r="IY110" s="66"/>
      <c r="IZ110" s="66"/>
      <c r="JA110" s="66"/>
      <c r="JB110" s="66"/>
      <c r="JC110" s="66"/>
      <c r="JD110" s="66"/>
      <c r="JE110" s="66"/>
      <c r="JF110" s="66"/>
      <c r="JG110" s="66"/>
      <c r="JH110" s="66"/>
      <c r="JI110" s="66"/>
      <c r="JJ110" s="66"/>
      <c r="JK110" s="66"/>
      <c r="JL110" s="66"/>
      <c r="JM110" s="66"/>
      <c r="JN110" s="66"/>
      <c r="JO110" s="66"/>
      <c r="JP110" s="66"/>
      <c r="JQ110" s="66"/>
      <c r="JR110" s="66"/>
      <c r="JS110" s="66"/>
      <c r="JT110" s="66"/>
      <c r="JU110" s="66"/>
      <c r="JV110" s="66"/>
      <c r="JW110" s="66"/>
      <c r="JX110" s="66"/>
      <c r="JY110" s="66"/>
      <c r="JZ110" s="66"/>
      <c r="KA110" s="66"/>
      <c r="KB110" s="66"/>
      <c r="KC110" s="66"/>
      <c r="KD110" s="66"/>
      <c r="KE110" s="66"/>
      <c r="KF110" s="66"/>
      <c r="KG110" s="66"/>
      <c r="KH110" s="66"/>
      <c r="KI110" s="66"/>
      <c r="KJ110" s="66"/>
      <c r="KK110" s="66"/>
      <c r="KL110" s="66"/>
      <c r="KM110" s="66"/>
      <c r="KN110" s="66"/>
      <c r="KO110" s="66"/>
      <c r="KP110" s="66"/>
      <c r="KQ110" s="66"/>
      <c r="KR110" s="66"/>
      <c r="KS110" s="66"/>
      <c r="KT110" s="66"/>
      <c r="KU110" s="66"/>
      <c r="KV110" s="66"/>
      <c r="KW110" s="66"/>
      <c r="KX110" s="66"/>
      <c r="KY110" s="66"/>
      <c r="KZ110" s="66"/>
      <c r="LA110" s="66"/>
      <c r="LB110" s="66"/>
      <c r="LC110" s="66"/>
      <c r="LD110" s="66"/>
      <c r="LE110" s="66"/>
      <c r="LF110" s="66"/>
      <c r="LG110" s="66"/>
      <c r="LH110" s="66"/>
      <c r="LI110" s="66"/>
      <c r="LJ110" s="66"/>
      <c r="LK110" s="66"/>
      <c r="LL110" s="66"/>
      <c r="LM110" s="66"/>
      <c r="LN110" s="66"/>
      <c r="LO110" s="66"/>
      <c r="LP110" s="66"/>
      <c r="LQ110" s="66"/>
      <c r="LR110" s="66"/>
      <c r="LS110" s="66"/>
      <c r="LT110" s="66"/>
      <c r="LU110" s="66"/>
      <c r="LV110" s="66"/>
      <c r="LW110" s="66"/>
      <c r="LX110" s="66"/>
      <c r="LY110" s="66"/>
      <c r="LZ110" s="66"/>
      <c r="MA110" s="66"/>
      <c r="MB110" s="66"/>
      <c r="MC110" s="66"/>
      <c r="MD110" s="66"/>
      <c r="ME110" s="66"/>
      <c r="MF110" s="66"/>
      <c r="MG110" s="66"/>
      <c r="MH110" s="66"/>
      <c r="MI110" s="66"/>
      <c r="MJ110" s="66"/>
      <c r="MK110" s="66"/>
      <c r="ML110" s="66"/>
      <c r="MM110" s="66"/>
      <c r="MN110" s="66"/>
      <c r="MO110" s="66"/>
      <c r="MP110" s="66"/>
      <c r="MQ110" s="66"/>
      <c r="MR110" s="66"/>
      <c r="MS110" s="66"/>
      <c r="MT110" s="66"/>
      <c r="MU110" s="66"/>
      <c r="MV110" s="66"/>
      <c r="MW110" s="66"/>
      <c r="MX110" s="66"/>
      <c r="MY110" s="66"/>
      <c r="MZ110" s="66"/>
      <c r="NA110" s="66"/>
      <c r="NB110" s="66"/>
      <c r="NC110" s="66"/>
      <c r="ND110" s="66"/>
      <c r="NE110" s="66"/>
      <c r="NF110" s="66"/>
      <c r="NG110" s="66"/>
      <c r="NH110" s="66"/>
      <c r="NI110" s="66"/>
      <c r="NJ110" s="66"/>
      <c r="NK110" s="66"/>
      <c r="NL110" s="66"/>
      <c r="NM110" s="66"/>
      <c r="NN110" s="66"/>
      <c r="NO110" s="66"/>
      <c r="NP110" s="66"/>
      <c r="NQ110" s="66"/>
      <c r="NR110" s="66"/>
      <c r="NS110" s="66"/>
      <c r="NT110" s="66"/>
      <c r="NU110" s="66"/>
      <c r="NV110" s="66"/>
      <c r="NW110" s="66"/>
      <c r="NX110" s="66"/>
      <c r="NY110" s="66"/>
      <c r="NZ110" s="66"/>
      <c r="OA110" s="66"/>
      <c r="OB110" s="66"/>
      <c r="OC110" s="66"/>
      <c r="OD110" s="66"/>
      <c r="OE110" s="66"/>
      <c r="OF110" s="66"/>
      <c r="OG110" s="66"/>
      <c r="OH110" s="66"/>
      <c r="OI110" s="66"/>
      <c r="OJ110" s="66"/>
      <c r="OK110" s="66"/>
      <c r="OL110" s="66"/>
      <c r="OM110" s="66"/>
      <c r="ON110" s="66"/>
      <c r="OO110" s="66"/>
      <c r="OP110" s="66"/>
      <c r="OQ110" s="66"/>
      <c r="OR110" s="66"/>
      <c r="OS110" s="66"/>
      <c r="OT110" s="66"/>
      <c r="OU110" s="66"/>
      <c r="OV110" s="66"/>
      <c r="OW110" s="66"/>
      <c r="OX110" s="66"/>
      <c r="OY110" s="66"/>
      <c r="OZ110" s="66"/>
      <c r="PA110" s="66"/>
      <c r="PB110" s="66"/>
      <c r="PC110" s="66"/>
      <c r="PD110" s="66"/>
      <c r="PE110" s="66"/>
      <c r="PF110" s="66"/>
      <c r="PG110" s="66"/>
      <c r="PH110" s="66"/>
      <c r="PI110" s="66"/>
      <c r="PJ110" s="66"/>
      <c r="PK110" s="66"/>
      <c r="PL110" s="66"/>
      <c r="PM110" s="66"/>
      <c r="PN110" s="66"/>
      <c r="PO110" s="66"/>
      <c r="PP110" s="66"/>
      <c r="PQ110" s="66"/>
      <c r="PR110" s="66"/>
      <c r="PS110" s="66"/>
      <c r="PT110" s="66"/>
      <c r="PU110" s="66"/>
      <c r="PV110" s="66"/>
      <c r="PW110" s="66"/>
      <c r="PX110" s="66"/>
      <c r="PY110" s="66"/>
      <c r="PZ110" s="66"/>
      <c r="QA110" s="66"/>
      <c r="QB110" s="66"/>
      <c r="QC110" s="66"/>
      <c r="QD110" s="66"/>
      <c r="QE110" s="66"/>
      <c r="QF110" s="66"/>
      <c r="QG110" s="66"/>
      <c r="QH110" s="66"/>
      <c r="QI110" s="66"/>
      <c r="QJ110" s="66"/>
      <c r="QK110" s="66"/>
      <c r="QL110" s="66"/>
      <c r="QM110" s="66"/>
      <c r="QN110" s="66"/>
      <c r="QO110" s="66"/>
      <c r="QP110" s="66"/>
      <c r="QQ110" s="66"/>
      <c r="QR110" s="66"/>
      <c r="QS110" s="66"/>
      <c r="QT110" s="66"/>
      <c r="QU110" s="66"/>
      <c r="QV110" s="66"/>
      <c r="QW110" s="66"/>
      <c r="QX110" s="66"/>
      <c r="QY110" s="66"/>
      <c r="QZ110" s="66"/>
      <c r="RA110" s="66"/>
      <c r="RB110" s="66"/>
      <c r="RC110" s="66"/>
      <c r="RD110" s="66"/>
      <c r="RE110" s="66"/>
      <c r="RF110" s="66"/>
      <c r="RG110" s="66"/>
      <c r="RH110" s="66"/>
      <c r="RI110" s="66"/>
      <c r="RJ110" s="66"/>
      <c r="RK110" s="66"/>
      <c r="RL110" s="66"/>
      <c r="RM110" s="66"/>
      <c r="RN110" s="66"/>
      <c r="RO110" s="66"/>
      <c r="RP110" s="66"/>
      <c r="RQ110" s="66"/>
      <c r="RR110" s="66"/>
      <c r="RS110" s="66"/>
      <c r="RT110" s="66"/>
      <c r="RU110" s="66"/>
      <c r="RV110" s="66"/>
      <c r="RW110" s="66"/>
      <c r="RX110" s="66"/>
      <c r="RY110" s="66"/>
      <c r="RZ110" s="66"/>
      <c r="SA110" s="66"/>
      <c r="SB110" s="66"/>
      <c r="SC110" s="66"/>
      <c r="SD110" s="66"/>
      <c r="SE110" s="66"/>
      <c r="SF110" s="66"/>
      <c r="SG110" s="66"/>
      <c r="SH110" s="66"/>
      <c r="SI110" s="66"/>
      <c r="SJ110" s="66"/>
      <c r="SK110" s="66"/>
      <c r="SL110" s="66"/>
      <c r="SM110" s="66"/>
      <c r="SN110" s="66"/>
      <c r="SO110" s="66"/>
      <c r="SP110" s="66"/>
      <c r="SQ110" s="66"/>
      <c r="SR110" s="66"/>
      <c r="SS110" s="66"/>
      <c r="ST110" s="66"/>
      <c r="SU110" s="66"/>
      <c r="SV110" s="66"/>
      <c r="SW110" s="66"/>
      <c r="SX110" s="66"/>
      <c r="SY110" s="66"/>
      <c r="SZ110" s="66"/>
      <c r="TA110" s="66"/>
      <c r="TB110" s="66"/>
      <c r="TC110" s="66"/>
      <c r="TD110" s="66"/>
      <c r="TE110" s="66"/>
      <c r="TF110" s="66"/>
      <c r="TG110" s="66"/>
      <c r="TH110" s="66"/>
      <c r="TI110" s="66"/>
      <c r="TJ110" s="66"/>
      <c r="TK110" s="66"/>
      <c r="TL110" s="66"/>
      <c r="TM110" s="66"/>
      <c r="TN110" s="66"/>
      <c r="TO110" s="66"/>
      <c r="TP110" s="66"/>
      <c r="TQ110" s="66"/>
      <c r="TR110" s="66"/>
      <c r="TS110" s="66"/>
      <c r="TT110" s="66"/>
      <c r="TU110" s="66"/>
      <c r="TV110" s="66"/>
      <c r="TW110" s="66"/>
      <c r="TX110" s="66"/>
      <c r="TY110" s="66"/>
      <c r="TZ110" s="66"/>
      <c r="UA110" s="66"/>
      <c r="UB110" s="66"/>
      <c r="UC110" s="66"/>
      <c r="UD110" s="66"/>
      <c r="UE110" s="66"/>
      <c r="UF110" s="66"/>
      <c r="UG110" s="66"/>
      <c r="UH110" s="66"/>
      <c r="UI110" s="66"/>
      <c r="UJ110" s="66"/>
      <c r="UK110" s="66"/>
      <c r="UL110" s="66"/>
      <c r="UM110" s="66"/>
      <c r="UN110" s="66"/>
      <c r="UO110" s="66"/>
      <c r="UP110" s="66"/>
      <c r="UQ110" s="66"/>
      <c r="UR110" s="66"/>
      <c r="US110" s="66"/>
      <c r="UT110" s="66"/>
      <c r="UU110" s="66"/>
      <c r="UV110" s="66"/>
      <c r="UW110" s="66"/>
      <c r="UX110" s="66"/>
      <c r="UY110" s="66"/>
      <c r="UZ110" s="66"/>
      <c r="VA110" s="66"/>
      <c r="VB110" s="66"/>
      <c r="VC110" s="66"/>
      <c r="VD110" s="66"/>
      <c r="VE110" s="66"/>
      <c r="VF110" s="66"/>
      <c r="VG110" s="66"/>
      <c r="VH110" s="66"/>
      <c r="VI110" s="66"/>
      <c r="VJ110" s="66"/>
      <c r="VK110" s="66"/>
      <c r="VL110" s="66"/>
      <c r="VM110" s="66"/>
      <c r="VN110" s="66"/>
      <c r="VO110" s="66"/>
      <c r="VP110" s="66"/>
      <c r="VQ110" s="66"/>
      <c r="VR110" s="66"/>
      <c r="VS110" s="66"/>
      <c r="VT110" s="66"/>
      <c r="VU110" s="66"/>
      <c r="VV110" s="66"/>
      <c r="VW110" s="66"/>
      <c r="VX110" s="66"/>
      <c r="VY110" s="66"/>
      <c r="VZ110" s="66"/>
      <c r="WA110" s="66"/>
      <c r="WB110" s="66"/>
      <c r="WC110" s="66"/>
      <c r="WD110" s="66"/>
      <c r="WE110" s="66"/>
      <c r="WF110" s="66"/>
      <c r="WG110" s="66"/>
      <c r="WH110" s="66"/>
      <c r="WI110" s="66"/>
      <c r="WJ110" s="66"/>
      <c r="WK110" s="66"/>
      <c r="WL110" s="66"/>
      <c r="WM110" s="66"/>
      <c r="WN110" s="66"/>
      <c r="WO110" s="66"/>
      <c r="WP110" s="66"/>
      <c r="WQ110" s="66"/>
      <c r="WR110" s="66"/>
      <c r="WS110" s="66"/>
      <c r="WT110" s="66"/>
      <c r="WU110" s="66"/>
      <c r="WV110" s="66"/>
      <c r="WW110" s="66"/>
      <c r="WX110" s="66"/>
      <c r="WY110" s="66"/>
      <c r="WZ110" s="66"/>
      <c r="XA110" s="66"/>
      <c r="XB110" s="66"/>
      <c r="XC110" s="66"/>
      <c r="XD110" s="66"/>
      <c r="XE110" s="66"/>
      <c r="XF110" s="66"/>
      <c r="XG110" s="66"/>
      <c r="XH110" s="66"/>
      <c r="XI110" s="66"/>
      <c r="XJ110" s="66"/>
      <c r="XK110" s="66"/>
      <c r="XL110" s="66"/>
      <c r="XM110" s="66"/>
      <c r="XN110" s="66"/>
      <c r="XO110" s="66"/>
      <c r="XP110" s="66"/>
      <c r="XQ110" s="66"/>
      <c r="XR110" s="66"/>
      <c r="XS110" s="66"/>
      <c r="XT110" s="66"/>
      <c r="XU110" s="66"/>
      <c r="XV110" s="66"/>
      <c r="XW110" s="66"/>
      <c r="XX110" s="66"/>
      <c r="XY110" s="66"/>
      <c r="XZ110" s="66"/>
      <c r="YA110" s="66"/>
      <c r="YB110" s="66"/>
      <c r="YC110" s="66"/>
      <c r="YD110" s="66"/>
      <c r="YE110" s="66"/>
      <c r="YF110" s="66"/>
      <c r="YG110" s="66"/>
      <c r="YH110" s="66"/>
      <c r="YI110" s="66"/>
      <c r="YJ110" s="66"/>
      <c r="YK110" s="66"/>
      <c r="YL110" s="66"/>
      <c r="YM110" s="66"/>
      <c r="YN110" s="66"/>
      <c r="YO110" s="66"/>
      <c r="YP110" s="66"/>
      <c r="YQ110" s="66"/>
      <c r="YR110" s="66"/>
      <c r="YS110" s="66"/>
      <c r="YT110" s="66"/>
      <c r="YU110" s="66"/>
      <c r="YV110" s="66"/>
      <c r="YW110" s="66"/>
      <c r="YX110" s="66"/>
      <c r="YY110" s="66"/>
      <c r="YZ110" s="66"/>
      <c r="ZA110" s="66"/>
      <c r="ZB110" s="66"/>
      <c r="ZC110" s="66"/>
      <c r="ZD110" s="66"/>
      <c r="ZE110" s="66"/>
      <c r="ZF110" s="66"/>
      <c r="ZG110" s="66"/>
      <c r="ZH110" s="66"/>
      <c r="ZI110" s="66"/>
      <c r="ZJ110" s="66"/>
      <c r="ZK110" s="66"/>
      <c r="ZL110" s="66"/>
      <c r="ZM110" s="66"/>
      <c r="ZN110" s="66"/>
      <c r="ZO110" s="66"/>
      <c r="ZP110" s="66"/>
      <c r="ZQ110" s="66"/>
      <c r="ZR110" s="66"/>
      <c r="ZS110" s="66"/>
      <c r="ZT110" s="66"/>
      <c r="ZU110" s="66"/>
      <c r="ZV110" s="66"/>
      <c r="ZW110" s="66"/>
      <c r="ZX110" s="66"/>
      <c r="ZY110" s="66"/>
      <c r="ZZ110" s="66"/>
      <c r="AAA110" s="66"/>
      <c r="AAB110" s="66"/>
      <c r="AAC110" s="66"/>
      <c r="AAD110" s="66"/>
      <c r="AAE110" s="66"/>
      <c r="AAF110" s="66"/>
      <c r="AAG110" s="66"/>
      <c r="AAH110" s="66"/>
      <c r="AAI110" s="66"/>
      <c r="AAJ110" s="66"/>
      <c r="AAK110" s="66"/>
      <c r="AAL110" s="66"/>
      <c r="AAM110" s="66"/>
      <c r="AAN110" s="66"/>
      <c r="AAO110" s="66"/>
      <c r="AAP110" s="66"/>
      <c r="AAQ110" s="66"/>
      <c r="AAR110" s="66"/>
      <c r="AAS110" s="66"/>
      <c r="AAT110" s="66"/>
      <c r="AAU110" s="66"/>
      <c r="AAV110" s="66"/>
      <c r="AAW110" s="66"/>
      <c r="AAX110" s="66"/>
      <c r="AAY110" s="66"/>
      <c r="AAZ110" s="66"/>
      <c r="ABA110" s="66"/>
      <c r="ABB110" s="66"/>
      <c r="ABC110" s="66"/>
      <c r="ABD110" s="66"/>
      <c r="ABE110" s="66"/>
      <c r="ABF110" s="66"/>
      <c r="ABG110" s="66"/>
      <c r="ABH110" s="66"/>
      <c r="ABI110" s="66"/>
      <c r="ABJ110" s="66"/>
      <c r="ABK110" s="66"/>
      <c r="ABL110" s="66"/>
      <c r="ABM110" s="66"/>
      <c r="ABN110" s="66"/>
      <c r="ABO110" s="66"/>
      <c r="ABP110" s="66"/>
      <c r="ABQ110" s="66"/>
      <c r="ABR110" s="66"/>
      <c r="ABS110" s="66"/>
      <c r="ABT110" s="66"/>
      <c r="ABU110" s="66"/>
      <c r="ABV110" s="66"/>
      <c r="ABW110" s="66"/>
      <c r="ABX110" s="66"/>
      <c r="ABY110" s="66"/>
      <c r="ABZ110" s="66"/>
      <c r="ACA110" s="66"/>
      <c r="ACB110" s="66"/>
      <c r="ACC110" s="66"/>
      <c r="ACD110" s="66"/>
      <c r="ACE110" s="66"/>
      <c r="ACF110" s="66"/>
      <c r="ACG110" s="66"/>
      <c r="ACH110" s="66"/>
      <c r="ACI110" s="66"/>
      <c r="ACJ110" s="66"/>
      <c r="ACK110" s="66"/>
      <c r="ACL110" s="66"/>
      <c r="ACM110" s="66"/>
      <c r="ACN110" s="66"/>
      <c r="ACO110" s="66"/>
      <c r="ACP110" s="66"/>
      <c r="ACQ110" s="66"/>
      <c r="ACR110" s="66"/>
      <c r="ACS110" s="66"/>
      <c r="ACT110" s="66"/>
      <c r="ACU110" s="66"/>
      <c r="ACV110" s="66"/>
      <c r="ACW110" s="66"/>
      <c r="ACX110" s="66"/>
      <c r="ACY110" s="66"/>
      <c r="ACZ110" s="66"/>
      <c r="ADA110" s="66"/>
      <c r="ADB110" s="66"/>
      <c r="ADC110" s="66"/>
      <c r="ADD110" s="66"/>
      <c r="ADE110" s="66"/>
      <c r="ADF110" s="66"/>
      <c r="ADG110" s="66"/>
      <c r="ADH110" s="66"/>
      <c r="ADI110" s="66"/>
      <c r="ADJ110" s="66"/>
      <c r="ADK110" s="66"/>
      <c r="ADL110" s="66"/>
      <c r="ADM110" s="66"/>
      <c r="ADN110" s="66"/>
      <c r="ADO110" s="66"/>
      <c r="ADP110" s="66"/>
      <c r="ADQ110" s="66"/>
      <c r="ADR110" s="66"/>
      <c r="ADS110" s="66"/>
      <c r="ADT110" s="66"/>
      <c r="ADU110" s="66"/>
      <c r="ADV110" s="66"/>
      <c r="ADW110" s="66"/>
      <c r="ADX110" s="66"/>
      <c r="ADY110" s="66"/>
      <c r="ADZ110" s="66"/>
      <c r="AEA110" s="66"/>
      <c r="AEB110" s="66"/>
      <c r="AEC110" s="66"/>
      <c r="AED110" s="66"/>
      <c r="AEE110" s="66"/>
      <c r="AEF110" s="66"/>
      <c r="AEG110" s="66"/>
      <c r="AEH110" s="66"/>
      <c r="AEI110" s="66"/>
      <c r="AEJ110" s="66"/>
      <c r="AEK110" s="66"/>
      <c r="AEL110" s="66"/>
      <c r="AEM110" s="66"/>
      <c r="AEN110" s="66"/>
      <c r="AEO110" s="66"/>
      <c r="AEP110" s="66"/>
      <c r="AEQ110" s="66"/>
      <c r="AER110" s="66"/>
      <c r="AES110" s="66"/>
      <c r="AET110" s="66"/>
      <c r="AEU110" s="66"/>
      <c r="AEV110" s="66"/>
      <c r="AEW110" s="66"/>
      <c r="AEX110" s="66"/>
      <c r="AEY110" s="66"/>
      <c r="AEZ110" s="66"/>
      <c r="AFA110" s="66"/>
      <c r="AFB110" s="66"/>
      <c r="AFC110" s="66"/>
      <c r="AFD110" s="66"/>
      <c r="AFE110" s="66"/>
      <c r="AFF110" s="66"/>
      <c r="AFG110" s="66"/>
      <c r="AFH110" s="66"/>
      <c r="AFI110" s="66"/>
      <c r="AFJ110" s="66"/>
      <c r="AFK110" s="66"/>
      <c r="AFL110" s="66"/>
      <c r="AFM110" s="66"/>
      <c r="AFN110" s="66"/>
      <c r="AFO110" s="66"/>
      <c r="AFP110" s="66"/>
      <c r="AFQ110" s="66"/>
      <c r="AFR110" s="66"/>
      <c r="AFS110" s="66"/>
      <c r="AFT110" s="66"/>
      <c r="AFU110" s="66"/>
      <c r="AFV110" s="66"/>
      <c r="AFW110" s="66"/>
      <c r="AFX110" s="66"/>
      <c r="AFY110" s="66"/>
      <c r="AFZ110" s="66"/>
      <c r="AGA110" s="66"/>
      <c r="AGB110" s="66"/>
      <c r="AGC110" s="66"/>
      <c r="AGD110" s="66"/>
      <c r="AGE110" s="66"/>
      <c r="AGF110" s="66"/>
      <c r="AGG110" s="66"/>
      <c r="AGH110" s="66"/>
      <c r="AGI110" s="66"/>
      <c r="AGJ110" s="66"/>
      <c r="AGK110" s="66"/>
      <c r="AGL110" s="66"/>
      <c r="AGM110" s="66"/>
      <c r="AGN110" s="66"/>
      <c r="AGO110" s="66"/>
      <c r="AGP110" s="66"/>
      <c r="AGQ110" s="66"/>
      <c r="AGR110" s="66"/>
      <c r="AGS110" s="66"/>
      <c r="AGT110" s="66"/>
      <c r="AGU110" s="66"/>
      <c r="AGV110" s="66"/>
      <c r="AGW110" s="66"/>
      <c r="AGX110" s="66"/>
      <c r="AGY110" s="66"/>
      <c r="AGZ110" s="66"/>
      <c r="AHA110" s="66"/>
      <c r="AHB110" s="66"/>
      <c r="AHC110" s="66"/>
      <c r="AHD110" s="66"/>
      <c r="AHE110" s="66"/>
      <c r="AHF110" s="66"/>
      <c r="AHG110" s="66"/>
      <c r="AHH110" s="66"/>
      <c r="AHI110" s="66"/>
      <c r="AHJ110" s="66"/>
      <c r="AHK110" s="66"/>
      <c r="AHL110" s="66"/>
      <c r="AHM110" s="66"/>
      <c r="AHN110" s="66"/>
      <c r="AHO110" s="66"/>
      <c r="AHP110" s="66"/>
      <c r="AHQ110" s="66"/>
      <c r="AHR110" s="66"/>
      <c r="AHS110" s="66"/>
      <c r="AHT110" s="66"/>
      <c r="AHU110" s="66"/>
      <c r="AHV110" s="66"/>
      <c r="AHW110" s="66"/>
      <c r="AHX110" s="66"/>
      <c r="AHY110" s="66"/>
      <c r="AHZ110" s="66"/>
      <c r="AIA110" s="66"/>
      <c r="AIB110" s="66"/>
      <c r="AIC110" s="66"/>
      <c r="AID110" s="66"/>
      <c r="AIE110" s="66"/>
      <c r="AIF110" s="66"/>
      <c r="AIG110" s="66"/>
      <c r="AIH110" s="66"/>
      <c r="AII110" s="66"/>
      <c r="AIJ110" s="66"/>
      <c r="AIK110" s="66"/>
      <c r="AIL110" s="66"/>
      <c r="AIM110" s="66"/>
      <c r="AIN110" s="66"/>
      <c r="AIO110" s="66"/>
      <c r="AIP110" s="66"/>
      <c r="AIQ110" s="66"/>
      <c r="AIR110" s="66"/>
      <c r="AIS110" s="66"/>
      <c r="AIT110" s="66"/>
      <c r="AIU110" s="66"/>
      <c r="AIV110" s="66"/>
      <c r="AIW110" s="66"/>
      <c r="AIX110" s="66"/>
      <c r="AIY110" s="66"/>
      <c r="AIZ110" s="66"/>
      <c r="AJA110" s="66"/>
      <c r="AJB110" s="66"/>
      <c r="AJC110" s="66"/>
      <c r="AJD110" s="66"/>
      <c r="AJE110" s="66"/>
      <c r="AJF110" s="66"/>
      <c r="AJG110" s="66"/>
      <c r="AJH110" s="66"/>
      <c r="AJI110" s="66"/>
      <c r="AJJ110" s="66"/>
      <c r="AJK110" s="66"/>
      <c r="AJL110" s="66"/>
      <c r="AJM110" s="66"/>
      <c r="AJN110" s="66"/>
      <c r="AJO110" s="66"/>
      <c r="AJP110" s="66"/>
      <c r="AJQ110" s="66"/>
      <c r="AJR110" s="66"/>
      <c r="AJS110" s="66"/>
      <c r="AJT110" s="66"/>
      <c r="AJU110" s="66"/>
      <c r="AJV110" s="66"/>
      <c r="AJW110" s="66"/>
      <c r="AJX110" s="66"/>
      <c r="AJY110" s="66"/>
      <c r="AJZ110" s="66"/>
      <c r="AKA110" s="66"/>
      <c r="AKB110" s="66"/>
      <c r="AKC110" s="66"/>
      <c r="AKD110" s="66"/>
      <c r="AKE110" s="66"/>
      <c r="AKF110" s="66"/>
      <c r="AKG110" s="66"/>
      <c r="AKH110" s="66"/>
      <c r="AKI110" s="66"/>
      <c r="AKJ110" s="66"/>
      <c r="AKK110" s="66"/>
      <c r="AKL110" s="66"/>
      <c r="AKM110" s="66"/>
      <c r="AKN110" s="66"/>
      <c r="AKO110" s="66"/>
      <c r="AKP110" s="66"/>
      <c r="AKQ110" s="66"/>
      <c r="AKR110" s="66"/>
      <c r="AKS110" s="66"/>
      <c r="AKT110" s="66"/>
      <c r="AKU110" s="66"/>
      <c r="AKV110" s="66"/>
      <c r="AKW110" s="66"/>
      <c r="AKX110" s="66"/>
      <c r="AKY110" s="66"/>
      <c r="AKZ110" s="66"/>
      <c r="ALA110" s="66"/>
      <c r="ALB110" s="66"/>
      <c r="ALC110" s="66"/>
      <c r="ALD110" s="66"/>
      <c r="ALE110" s="66"/>
      <c r="ALF110" s="66"/>
      <c r="ALG110" s="66"/>
      <c r="ALH110" s="66"/>
      <c r="ALI110" s="66"/>
      <c r="ALJ110" s="66"/>
      <c r="ALK110" s="66"/>
      <c r="ALL110" s="66"/>
      <c r="ALM110" s="66"/>
      <c r="ALN110" s="66"/>
      <c r="ALO110" s="66"/>
      <c r="ALP110" s="66"/>
      <c r="ALQ110" s="66"/>
      <c r="ALR110" s="66"/>
      <c r="ALS110" s="66"/>
      <c r="ALT110" s="66"/>
      <c r="ALU110" s="66"/>
      <c r="ALV110" s="66"/>
      <c r="ALW110" s="66"/>
      <c r="ALX110" s="66"/>
      <c r="ALY110" s="66"/>
      <c r="ALZ110" s="66"/>
      <c r="AMA110" s="66"/>
      <c r="AMB110" s="66"/>
      <c r="AMC110" s="66"/>
      <c r="AMD110" s="66"/>
      <c r="AME110" s="66"/>
      <c r="AMF110" s="66"/>
      <c r="AMG110" s="66"/>
      <c r="AMH110" s="66"/>
      <c r="AMI110" s="66"/>
      <c r="AMJ110" s="66"/>
    </row>
    <row r="111" spans="1:1024" ht="33" customHeight="1" x14ac:dyDescent="0.25">
      <c r="A111" s="78"/>
      <c r="B111" s="78"/>
      <c r="C111" s="78"/>
      <c r="D111" s="78"/>
      <c r="E111" s="78"/>
      <c r="F111" s="78"/>
      <c r="G111" s="78"/>
    </row>
    <row r="112" spans="1:1024" ht="33" customHeight="1" x14ac:dyDescent="0.25">
      <c r="A112" s="78"/>
      <c r="B112" s="78"/>
      <c r="C112" s="78"/>
      <c r="D112" s="78"/>
      <c r="E112" s="2"/>
      <c r="F112" s="2"/>
      <c r="G112" s="3"/>
    </row>
  </sheetData>
  <sheetProtection selectLockedCells="1" selectUnlockedCells="1"/>
  <sortState xmlns:xlrd2="http://schemas.microsoft.com/office/spreadsheetml/2017/richdata2" ref="C7:C10">
    <sortCondition ref="C7"/>
  </sortState>
  <mergeCells count="47">
    <mergeCell ref="L103:N104"/>
    <mergeCell ref="G104:H104"/>
    <mergeCell ref="L46:N47"/>
    <mergeCell ref="L74:N75"/>
    <mergeCell ref="H63:H69"/>
    <mergeCell ref="H77:H83"/>
    <mergeCell ref="H49:H55"/>
    <mergeCell ref="G88:G90"/>
    <mergeCell ref="H91:H97"/>
    <mergeCell ref="J5:J6"/>
    <mergeCell ref="H57:H59"/>
    <mergeCell ref="G47:H47"/>
    <mergeCell ref="I103:K104"/>
    <mergeCell ref="A103:F104"/>
    <mergeCell ref="A46:F47"/>
    <mergeCell ref="M5:M6"/>
    <mergeCell ref="N5:N6"/>
    <mergeCell ref="I46:K47"/>
    <mergeCell ref="I74:K75"/>
    <mergeCell ref="A1:K1"/>
    <mergeCell ref="A2:K2"/>
    <mergeCell ref="A3:K3"/>
    <mergeCell ref="A5:A6"/>
    <mergeCell ref="B5:B6"/>
    <mergeCell ref="C5:C6"/>
    <mergeCell ref="A4:N4"/>
    <mergeCell ref="I5:I6"/>
    <mergeCell ref="D5:D6"/>
    <mergeCell ref="E5:E6"/>
    <mergeCell ref="K5:K6"/>
    <mergeCell ref="L5:L6"/>
    <mergeCell ref="A112:D112"/>
    <mergeCell ref="A107:G107"/>
    <mergeCell ref="A108:D108"/>
    <mergeCell ref="G5:H5"/>
    <mergeCell ref="A111:G111"/>
    <mergeCell ref="H31:H32"/>
    <mergeCell ref="F5:F6"/>
    <mergeCell ref="A74:F75"/>
    <mergeCell ref="G75:H75"/>
    <mergeCell ref="H16:H18"/>
    <mergeCell ref="H19:H20"/>
    <mergeCell ref="G60:G62"/>
    <mergeCell ref="A110:J110"/>
    <mergeCell ref="H85:H87"/>
    <mergeCell ref="H38:H44"/>
    <mergeCell ref="H22:H28"/>
  </mergeCells>
  <printOptions horizontalCentered="1"/>
  <pageMargins left="0.25" right="0.25" top="0.75" bottom="0.75" header="0.3" footer="0.3"/>
  <pageSetup paperSize="9" scale="42" firstPageNumber="0" fitToHeight="0" orientation="landscape" horizontalDpi="300" verticalDpi="300" r:id="rId1"/>
  <headerFooter alignWithMargins="0">
    <oddFooter>&amp;CPagina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organigramma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Motteran</dc:creator>
  <cp:lastModifiedBy>Arianna Motteran</cp:lastModifiedBy>
  <cp:lastPrinted>2024-04-10T12:18:11Z</cp:lastPrinted>
  <dcterms:created xsi:type="dcterms:W3CDTF">2023-12-01T12:17:50Z</dcterms:created>
  <dcterms:modified xsi:type="dcterms:W3CDTF">2025-04-16T07:23:52Z</dcterms:modified>
</cp:coreProperties>
</file>