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264ACD0D-7B5D-44AF-BBFB-F08A2DD2DA12}" xr6:coauthVersionLast="36" xr6:coauthVersionMax="36" xr10:uidLastSave="{00000000-0000-0000-0000-000000000000}"/>
  <bookViews>
    <workbookView xWindow="0" yWindow="0" windowWidth="21570" windowHeight="7995" tabRatio="807" xr2:uid="{00000000-000D-0000-FFFF-FFFF00000000}"/>
  </bookViews>
  <sheets>
    <sheet name="organigramma" sheetId="1" r:id="rId1"/>
  </sheets>
  <definedNames>
    <definedName name="_xlnm._FilterDatabase" localSheetId="0" hidden="1">organigramma!$A$6:$L$6</definedName>
    <definedName name="_xlnm.Print_Area" localSheetId="0">organigramma!$A$1:$K$112</definedName>
  </definedNames>
  <calcPr calcId="191029"/>
</workbook>
</file>

<file path=xl/calcChain.xml><?xml version="1.0" encoding="utf-8"?>
<calcChain xmlns="http://schemas.openxmlformats.org/spreadsheetml/2006/main">
  <c r="G101" i="1" l="1"/>
  <c r="H95" i="1"/>
  <c r="G95" i="1"/>
  <c r="G96" i="1" s="1"/>
  <c r="H80" i="1"/>
  <c r="G80" i="1"/>
  <c r="H64" i="1"/>
  <c r="G64" i="1"/>
  <c r="G65" i="1" s="1"/>
  <c r="G81" i="1" l="1"/>
</calcChain>
</file>

<file path=xl/sharedStrings.xml><?xml version="1.0" encoding="utf-8"?>
<sst xmlns="http://schemas.openxmlformats.org/spreadsheetml/2006/main" count="549" uniqueCount="153">
  <si>
    <t>AREA MEDICA - Classe della Medicina Clinica Generale e Specialistica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</si>
  <si>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</si>
  <si>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</si>
  <si>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</si>
  <si>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</si>
  <si>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</si>
  <si>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</si>
  <si>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</si>
  <si>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</si>
  <si>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</si>
  <si>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</si>
  <si>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</si>
  <si>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</si>
  <si>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</si>
  <si>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</si>
  <si>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>Patologia generale</t>
  </si>
  <si>
    <t>Patologia clinica</t>
  </si>
  <si>
    <t>Anatomia patologica</t>
  </si>
  <si>
    <t>Medicina interna</t>
  </si>
  <si>
    <t>TRONCO COMUNE: Clinico, Emergenza e Urgenza</t>
  </si>
  <si>
    <t>B</t>
  </si>
  <si>
    <t>Oncologia medica</t>
  </si>
  <si>
    <t>DISCIPLINE SPECIFICHE DELLA TIPOLOGIA</t>
  </si>
  <si>
    <t>Diagnostica per immagini</t>
  </si>
  <si>
    <t>ALTRE ATTIVITA'</t>
  </si>
  <si>
    <t>F</t>
  </si>
  <si>
    <t>TOTALE 1° ANNO</t>
  </si>
  <si>
    <t xml:space="preserve">Oncologia medica </t>
  </si>
  <si>
    <t>Oncologia Medica</t>
  </si>
  <si>
    <t xml:space="preserve">Effetti collaterali dei farmaci a bersaglio molecolare </t>
  </si>
  <si>
    <t>Neutropenia, anemia e piastrinopenia iatrogene</t>
  </si>
  <si>
    <t xml:space="preserve">Carcinoma della cervice uterina </t>
  </si>
  <si>
    <t>Tumori del colon-retto : eredofamiliarità, screening, terapia adiuvante</t>
  </si>
  <si>
    <t>AOUI VR</t>
  </si>
  <si>
    <t>TOTALE 2° ANNO</t>
  </si>
  <si>
    <t>INTEGRAZIONI INTERDISCIPLINARI</t>
  </si>
  <si>
    <t xml:space="preserve">                                                                                                                                                                </t>
  </si>
  <si>
    <t>TOTALE 3° ANNO</t>
  </si>
  <si>
    <t>C</t>
  </si>
  <si>
    <t>Malatti del sangue</t>
  </si>
  <si>
    <t>Chirurgia generale</t>
  </si>
  <si>
    <t>Urologia</t>
  </si>
  <si>
    <t>Ginecologia ed ostetricia</t>
  </si>
  <si>
    <t>Gastroenterologia</t>
  </si>
  <si>
    <t>Genetica medica</t>
  </si>
  <si>
    <t>TOTALE 4° ANNO</t>
  </si>
  <si>
    <t>Otorinolaringoiatria</t>
  </si>
  <si>
    <t>Tumori della vescica e del testicolo</t>
  </si>
  <si>
    <t>Cure palliative, Terapia di supporto e palliativa</t>
  </si>
  <si>
    <t>PROVA FINALE</t>
  </si>
  <si>
    <t>E</t>
  </si>
  <si>
    <t>TOTALE 5° ANNO</t>
  </si>
  <si>
    <t>Seminari/ Journal Club</t>
  </si>
  <si>
    <t>Organigramma approvato da</t>
  </si>
  <si>
    <t>Chirurghia toracica in Oncologia</t>
  </si>
  <si>
    <t>Diagnostica per immagini in Oncologia</t>
  </si>
  <si>
    <t>OSP</t>
  </si>
  <si>
    <t>Prova finale</t>
  </si>
  <si>
    <t>Psicologia Clinica</t>
  </si>
  <si>
    <t>Tumori rari</t>
  </si>
  <si>
    <t>Tumori del tratto genito-urinario</t>
  </si>
  <si>
    <t>Carcinoma mammario</t>
  </si>
  <si>
    <t>Tumori del tratto gastro-enterico</t>
  </si>
  <si>
    <t>Neoplasie polmonari</t>
  </si>
  <si>
    <t>MUTUAZIONI (mutua da)</t>
  </si>
  <si>
    <t>INSEGNAMENTO</t>
  </si>
  <si>
    <t>Scuola di Specializzazione in ONCOLOGIA MEDICA</t>
  </si>
  <si>
    <t>SAVOIA ANNA</t>
  </si>
  <si>
    <t>CHIAMULERA CRISTIANO</t>
  </si>
  <si>
    <t>MORETTI UGO</t>
  </si>
  <si>
    <t>TRIFIRO' GIANLUCA</t>
  </si>
  <si>
    <t xml:space="preserve">INGRASCIOTTA YLENIA </t>
  </si>
  <si>
    <t>FARMACOLOGIA E TOSSICOLOGIA CLINICA</t>
  </si>
  <si>
    <t>Farmacologia Generale</t>
  </si>
  <si>
    <t>UNIVR</t>
  </si>
  <si>
    <t>CASSATELLA MARCO ANTONIO</t>
  </si>
  <si>
    <t>SARTORIS SILVIA</t>
  </si>
  <si>
    <t>SCARPA ALDO</t>
  </si>
  <si>
    <t>BRUNELLI MATTEO</t>
  </si>
  <si>
    <t>MILELLA MICHELE</t>
  </si>
  <si>
    <t>MELISI DAVIDE</t>
  </si>
  <si>
    <t>PILOTTO SARA</t>
  </si>
  <si>
    <t>DE FRANCESCHI LUCIA</t>
  </si>
  <si>
    <t>FRISO SIMONETTA</t>
  </si>
  <si>
    <t>GIRELLI DOMENICO</t>
  </si>
  <si>
    <t>MARTINELLI NICOLA</t>
  </si>
  <si>
    <t>AURIEMMA ALESSANDRA</t>
  </si>
  <si>
    <t>BIONDANI PAMELA</t>
  </si>
  <si>
    <t>CINGARLINI SARA</t>
  </si>
  <si>
    <t>FIORIO ELENA</t>
  </si>
  <si>
    <t>PAROLIN VERONICA</t>
  </si>
  <si>
    <t>PAVARANA MICHELE</t>
  </si>
  <si>
    <t>ZIVI ANDREA</t>
  </si>
  <si>
    <t>ZULIANI SERENA</t>
  </si>
  <si>
    <t>ZECCHETTO CAMILLA</t>
  </si>
  <si>
    <t>MANSUETO GIANCARLO</t>
  </si>
  <si>
    <t>FANTINEL EMANUELA</t>
  </si>
  <si>
    <t>KRAMPERA MAURO</t>
  </si>
  <si>
    <t>SALVIA ROBERTO</t>
  </si>
  <si>
    <t>CERRUTO MARIA ANGELA</t>
  </si>
  <si>
    <t>FRULLONI LUCA</t>
  </si>
  <si>
    <t>TONDULLI LUCA</t>
  </si>
  <si>
    <t>MARCHIONI DANIELE</t>
  </si>
  <si>
    <t>Farmacologia</t>
  </si>
  <si>
    <t>Farmacologia traslazionale 1</t>
  </si>
  <si>
    <t>Farmacovigilanza 1</t>
  </si>
  <si>
    <t>Farmacologia Clinica</t>
  </si>
  <si>
    <t>MEDICINA INTERNA</t>
  </si>
  <si>
    <t>Biochimica</t>
  </si>
  <si>
    <t>BIOS-11/A FARMACOLOGIA</t>
  </si>
  <si>
    <t>MEDS-02/A PATOLOGIA GENERALE</t>
  </si>
  <si>
    <t>MEDS-02/B PATOLOGIA CLINICA</t>
  </si>
  <si>
    <t>MEDS-01/A GENETICA MEDICA</t>
  </si>
  <si>
    <t>MEDS-04/A ANATOMIA PATOLOGICA</t>
  </si>
  <si>
    <t>MEDS-05/A MEDICINA INTERNA</t>
  </si>
  <si>
    <t>MEDS-09/A ONCOLOGIA MEDICA</t>
  </si>
  <si>
    <t>MEDS-22/A DIAGNOSTICA PER IMMAGINI E RADIOTERAPIA</t>
  </si>
  <si>
    <t>BIOS-07/A BIOCHIMICA</t>
  </si>
  <si>
    <t>MEDS-09/B MALATTIE DEL SANGUE</t>
  </si>
  <si>
    <t>MEDS-06/A CHIRURGIA GENERALE</t>
  </si>
  <si>
    <t>MEDS-14/C UROLOGIA</t>
  </si>
  <si>
    <t>MEDS-21/A GINECOLOGIA E OSTETRICIA</t>
  </si>
  <si>
    <t>MEDS-10/A GASTROENTEROLOGIA</t>
  </si>
  <si>
    <t>MEDS-18/A OTORINOLARINGOIATRIA</t>
  </si>
  <si>
    <t>ORGANIGRAMMA A.A. 2024/2025</t>
  </si>
  <si>
    <t>INFANTE MAURIZIO VALENTINO (6)</t>
  </si>
  <si>
    <t>(6) Bando n. 1/2020 (a.a. 2019/2020) con approvazione atti 27/01/2021 - rinnovato per l'a.a. 2020/2021 - 2021/2022 - 2022/2023 - 2023/2024 - 2024/2025</t>
  </si>
  <si>
    <t>PAROLIN VERONICA (5.1)</t>
  </si>
  <si>
    <t>PAVARANA MICHELE (5.1)</t>
  </si>
  <si>
    <t>(5.1) Bando n. 1/2021 (a.a. 2020/2021) con approvazione atti 15/12/2021 - rinnovato per l'a.a. 2021/2022 - 2022/2023 - 2023/2024 - 2024/2025</t>
  </si>
  <si>
    <t>(5.2) Bando n. 1/2022 (a.a. 2020/2021) con approvazione atti 16/02/2022 - rinnovato per l'a.a. 2021/2022 - 2022/2023 - 2023/2024 - 2024/2025</t>
  </si>
  <si>
    <t>AURIEMMA ALESSANDRA (5.2)</t>
  </si>
  <si>
    <t>CINGARLINI SARA (4)</t>
  </si>
  <si>
    <t>FANTINEL EMANUELA (4)</t>
  </si>
  <si>
    <t>FIORIO ELENA (4)</t>
  </si>
  <si>
    <t>ZECCHETTO CAMILLA (4)</t>
  </si>
  <si>
    <t>MENIS JESSICA (4)</t>
  </si>
  <si>
    <t>(4) Bandi n. 1/2023 (a.a. 2021/2022) con approvazione atti 23/02/2023 - rinnovato per l'a.a. 2022/2023 - 2023/2024 - 2024/2025</t>
  </si>
  <si>
    <t>ZIVI ANDREA (2)</t>
  </si>
  <si>
    <t>ZULIANI SERENA (2)</t>
  </si>
  <si>
    <t>(2) Bando n. 1/2024 (a.a. 2023/2024) con approvazione atti 22/01/2025 - 2024/2025</t>
  </si>
  <si>
    <t xml:space="preserve">MARINELLI VERONICA </t>
  </si>
  <si>
    <t>D'ONOFRIO MIRKO</t>
  </si>
  <si>
    <t>BERTOLDI MARIARITA</t>
  </si>
  <si>
    <t>DELL'ORCO DANIELE</t>
  </si>
  <si>
    <t>GORI STEFANIA</t>
  </si>
  <si>
    <t>BELLUOMINI LORENZO</t>
  </si>
  <si>
    <t>CAFFO ORAZIO</t>
  </si>
  <si>
    <t>APSS TN</t>
  </si>
  <si>
    <t>IRCSS SACRO CUORE DON CALABRIA</t>
  </si>
  <si>
    <t>UCCELLA STEFANO</t>
  </si>
  <si>
    <t>Consiglio della Scuola di Specializzazione in Oncologia Medica in data 27/02/2025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</si>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</sst>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i/>
      <sz val="14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BFBFBF"/>
        <bgColor indexed="64"/>
      </patternFill>
    </fill>
    <fill>
      <patternFill patternType="solid">
        <fgColor rgb="FF00B0F0"/>
        <bgColor indexed="35"/>
      </patternFill>
    </fill>
    <fill>
      <patternFill patternType="solid">
        <fgColor rgb="FF00B0F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rgb="FFDDDDDD"/>
      </patternFill>
    </fill>
    <fill>
      <patternFill patternType="solid">
        <fgColor rgb="FFC0C0C0"/>
        <bgColor indexed="26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indexed="13"/>
      </patternFill>
    </fill>
    <fill>
      <patternFill patternType="solid">
        <fgColor rgb="FFC0C0C0"/>
        <bgColor rgb="FFBFBFBF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6" fillId="0" borderId="0"/>
  </cellStyleXfs>
  <cellXfs count="143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4" fillId="5" borderId="11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left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left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vertical="center" wrapText="1"/>
    </xf>
    <xf numFmtId="0" fontId="1" fillId="11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12" borderId="32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5" fillId="13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5" fillId="15" borderId="32" xfId="0" applyFont="1" applyFill="1" applyBorder="1" applyAlignment="1">
      <alignment horizontal="left" vertical="center" wrapText="1"/>
    </xf>
    <xf numFmtId="0" fontId="2" fillId="14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6" borderId="1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11" borderId="16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left" vertical="center" wrapText="1"/>
    </xf>
    <xf numFmtId="0" fontId="2" fillId="17" borderId="7" xfId="0" applyFont="1" applyFill="1" applyBorder="1" applyAlignment="1">
      <alignment horizontal="center" vertical="center" wrapText="1"/>
    </xf>
    <xf numFmtId="0" fontId="1" fillId="17" borderId="7" xfId="0" applyFont="1" applyFill="1" applyBorder="1" applyAlignment="1">
      <alignment horizontal="center" vertical="center" wrapText="1"/>
    </xf>
    <xf numFmtId="0" fontId="5" fillId="18" borderId="2" xfId="0" applyFont="1" applyFill="1" applyBorder="1" applyAlignment="1">
      <alignment horizontal="left" vertical="center" wrapText="1"/>
    </xf>
    <xf numFmtId="0" fontId="1" fillId="17" borderId="16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5" borderId="31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19" borderId="2" xfId="0" applyFont="1" applyFill="1" applyBorder="1" applyAlignment="1">
      <alignment horizontal="left" vertical="center" wrapText="1"/>
    </xf>
  </cellXfs>
  <cellStyles count="2">
    <cellStyle name="Normale" xfId="0" builtinId="0"/>
    <cellStyle name="Normale 2" xfId="1" xr:uid="{4D0015CF-EA77-41D7-96AE-E5A388A24F4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3946073</xdr:colOff>
      <xdr:row>2</xdr:row>
      <xdr:rowOff>258535</xdr:rowOff>
    </xdr:to>
    <xdr:pic>
      <xdr:nvPicPr>
        <xdr:cNvPr id="2119" name="Immagine 8">
          <a:extLst>
            <a:ext uri="{FF2B5EF4-FFF2-40B4-BE49-F238E27FC236}">
              <a16:creationId xmlns:a16="http://schemas.microsoft.com/office/drawing/2014/main" id="{F1DEE23B-FB1C-4852-9AC7-CD499A130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4640036" cy="884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4763316</xdr:colOff>
      <xdr:row>0</xdr:row>
      <xdr:rowOff>65313</xdr:rowOff>
    </xdr:from>
    <xdr:to>
      <xdr:col>10</xdr:col>
      <xdr:colOff>149134</xdr:colOff>
      <xdr:row>1</xdr:row>
      <xdr:rowOff>55788</xdr:rowOff>
    </xdr:to>
    <xdr:sp macro="" textlink="">
      <xdr:nvSpPr>
        <xdr:cNvPr id="10" name="CasellaDiTesto 9">
          <a:extLst>
            <a:ext uri="{FF2B5EF4-FFF2-40B4-BE49-F238E27FC236}">
              <a16:creationId xmlns:a16="http://schemas.microsoft.com/office/drawing/2014/main" id="{48BBEF6A-C4B6-4684-A82F-0BD2F4635E11}"/>
            </a:ext>
          </a:extLst>
        </xdr:cNvPr>
        <xdr:cNvSpPr txBox="1"/>
      </xdr:nvSpPr>
      <xdr:spPr>
        <a:xfrm>
          <a:off x="19921673" y="65313"/>
          <a:ext cx="6720568" cy="2898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4"/>
  <sheetViews>
    <sheetView tabSelected="1" zoomScale="50" zoomScaleNormal="50" workbookViewId="0">
      <selection activeCell="A97" sqref="A97:K99"/>
    </sheetView>
  </sheetViews>
  <sheetFormatPr defaultColWidth="9.140625" defaultRowHeight="24.75" customHeight="1" x14ac:dyDescent="0.2"/>
  <cols>
    <col min="1" max="1" width="10.42578125" style="51" customWidth="1"/>
    <col min="2" max="2" width="85.85546875" style="1" bestFit="1" customWidth="1"/>
    <col min="3" max="3" width="48.7109375" style="1" bestFit="1" customWidth="1"/>
    <col min="4" max="4" width="49.7109375" style="1" bestFit="1" customWidth="1"/>
    <col min="5" max="5" width="47" style="51" customWidth="1"/>
    <col min="6" max="6" width="7.140625" style="51" bestFit="1" customWidth="1"/>
    <col min="7" max="7" width="12.7109375" style="1" customWidth="1"/>
    <col min="8" max="8" width="12.7109375" style="51" customWidth="1"/>
    <col min="9" max="9" width="77.28515625" style="1" bestFit="1" customWidth="1"/>
    <col min="10" max="10" width="92.7109375" style="1" bestFit="1" customWidth="1"/>
    <col min="11" max="11" width="8.5703125" style="3" bestFit="1" customWidth="1"/>
    <col min="12" max="12" width="61.42578125" style="1" bestFit="1" customWidth="1"/>
    <col min="13" max="13" width="38" style="1" bestFit="1" customWidth="1"/>
    <col min="14" max="14" width="9" style="1" bestFit="1" customWidth="1"/>
    <col min="15" max="16384" width="9.140625" style="1"/>
  </cols>
  <sheetData>
    <row r="1" spans="1:14" ht="24.75" customHeight="1" x14ac:dyDescent="0.2">
      <c r="A1" s="130" t="s">
        <v>36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4" ht="24.75" customHeight="1" x14ac:dyDescent="0.2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</row>
    <row r="3" spans="1:14" ht="24.75" customHeight="1" x14ac:dyDescent="0.2">
      <c r="A3" s="134" t="s">
        <v>66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4" spans="1:14" s="2" customFormat="1" ht="24.75" customHeight="1" x14ac:dyDescent="0.2">
      <c r="A4" s="135" t="s">
        <v>124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</row>
    <row r="5" spans="1:14" s="2" customFormat="1" ht="24.75" customHeight="1" x14ac:dyDescent="0.2">
      <c r="A5" s="118" t="s">
        <v>1</v>
      </c>
      <c r="B5" s="118" t="s">
        <v>2</v>
      </c>
      <c r="C5" s="118" t="s">
        <v>3</v>
      </c>
      <c r="D5" s="118" t="s">
        <v>4</v>
      </c>
      <c r="E5" s="118" t="s">
        <v>5</v>
      </c>
      <c r="F5" s="118" t="s">
        <v>6</v>
      </c>
      <c r="G5" s="118" t="s">
        <v>7</v>
      </c>
      <c r="H5" s="118"/>
      <c r="I5" s="118" t="s">
        <v>8</v>
      </c>
      <c r="J5" s="118" t="s">
        <v>9</v>
      </c>
      <c r="K5" s="118" t="s">
        <v>10</v>
      </c>
      <c r="L5" s="100" t="s">
        <v>64</v>
      </c>
      <c r="M5" s="101" t="s">
        <v>65</v>
      </c>
      <c r="N5" s="101" t="s">
        <v>1</v>
      </c>
    </row>
    <row r="6" spans="1:14" s="3" customFormat="1" ht="50.25" customHeight="1" x14ac:dyDescent="0.2">
      <c r="A6" s="118"/>
      <c r="B6" s="118"/>
      <c r="C6" s="118"/>
      <c r="D6" s="118"/>
      <c r="E6" s="118"/>
      <c r="F6" s="138"/>
      <c r="G6" s="67" t="s">
        <v>11</v>
      </c>
      <c r="H6" s="67" t="s">
        <v>12</v>
      </c>
      <c r="I6" s="118"/>
      <c r="J6" s="118"/>
      <c r="K6" s="118"/>
      <c r="L6" s="100"/>
      <c r="M6" s="102"/>
      <c r="N6" s="102"/>
    </row>
    <row r="7" spans="1:14" s="3" customFormat="1" ht="24.75" customHeight="1" x14ac:dyDescent="0.2">
      <c r="A7" s="4">
        <v>1</v>
      </c>
      <c r="B7" s="68" t="s">
        <v>103</v>
      </c>
      <c r="C7" s="65" t="s">
        <v>68</v>
      </c>
      <c r="D7" s="5"/>
      <c r="E7" s="6" t="s">
        <v>74</v>
      </c>
      <c r="F7" s="7">
        <v>3</v>
      </c>
      <c r="G7" s="131">
        <v>1</v>
      </c>
      <c r="H7" s="8"/>
      <c r="I7" s="69" t="s">
        <v>109</v>
      </c>
      <c r="J7" s="6" t="s">
        <v>13</v>
      </c>
      <c r="K7" s="70" t="s">
        <v>14</v>
      </c>
      <c r="L7" s="71" t="s">
        <v>72</v>
      </c>
      <c r="M7" s="72" t="s">
        <v>104</v>
      </c>
      <c r="N7" s="73">
        <v>1</v>
      </c>
    </row>
    <row r="8" spans="1:14" s="3" customFormat="1" ht="24.75" customHeight="1" x14ac:dyDescent="0.2">
      <c r="A8" s="4">
        <v>1</v>
      </c>
      <c r="B8" s="68" t="s">
        <v>103</v>
      </c>
      <c r="C8" s="65" t="s">
        <v>71</v>
      </c>
      <c r="D8" s="5"/>
      <c r="E8" s="6" t="s">
        <v>74</v>
      </c>
      <c r="F8" s="7">
        <v>3</v>
      </c>
      <c r="G8" s="131"/>
      <c r="H8" s="8"/>
      <c r="I8" s="69" t="s">
        <v>109</v>
      </c>
      <c r="J8" s="6" t="s">
        <v>13</v>
      </c>
      <c r="K8" s="70" t="s">
        <v>14</v>
      </c>
      <c r="L8" s="71" t="s">
        <v>72</v>
      </c>
      <c r="M8" s="72" t="s">
        <v>73</v>
      </c>
      <c r="N8" s="73">
        <v>1</v>
      </c>
    </row>
    <row r="9" spans="1:14" s="3" customFormat="1" ht="24.75" customHeight="1" x14ac:dyDescent="0.2">
      <c r="A9" s="4">
        <v>1</v>
      </c>
      <c r="B9" s="68" t="s">
        <v>103</v>
      </c>
      <c r="C9" s="65" t="s">
        <v>69</v>
      </c>
      <c r="D9" s="5"/>
      <c r="E9" s="6" t="s">
        <v>74</v>
      </c>
      <c r="F9" s="7">
        <v>3</v>
      </c>
      <c r="G9" s="131"/>
      <c r="H9" s="8"/>
      <c r="I9" s="69" t="s">
        <v>109</v>
      </c>
      <c r="J9" s="6" t="s">
        <v>13</v>
      </c>
      <c r="K9" s="70" t="s">
        <v>14</v>
      </c>
      <c r="L9" s="71" t="s">
        <v>72</v>
      </c>
      <c r="M9" s="74" t="s">
        <v>105</v>
      </c>
      <c r="N9" s="73">
        <v>1</v>
      </c>
    </row>
    <row r="10" spans="1:14" s="3" customFormat="1" ht="24.75" customHeight="1" x14ac:dyDescent="0.2">
      <c r="A10" s="4">
        <v>1</v>
      </c>
      <c r="B10" s="68" t="s">
        <v>103</v>
      </c>
      <c r="C10" s="65" t="s">
        <v>70</v>
      </c>
      <c r="D10" s="5"/>
      <c r="E10" s="6" t="s">
        <v>74</v>
      </c>
      <c r="F10" s="7">
        <v>3</v>
      </c>
      <c r="G10" s="132"/>
      <c r="H10" s="8"/>
      <c r="I10" s="69" t="s">
        <v>109</v>
      </c>
      <c r="J10" s="6" t="s">
        <v>13</v>
      </c>
      <c r="K10" s="70" t="s">
        <v>14</v>
      </c>
      <c r="L10" s="71" t="s">
        <v>72</v>
      </c>
      <c r="M10" s="74" t="s">
        <v>106</v>
      </c>
      <c r="N10" s="73">
        <v>1</v>
      </c>
    </row>
    <row r="11" spans="1:14" s="3" customFormat="1" ht="24.75" customHeight="1" x14ac:dyDescent="0.2">
      <c r="A11" s="4">
        <v>1</v>
      </c>
      <c r="B11" s="5" t="s">
        <v>15</v>
      </c>
      <c r="C11" s="5" t="s">
        <v>75</v>
      </c>
      <c r="D11" s="5"/>
      <c r="E11" s="6" t="s">
        <v>74</v>
      </c>
      <c r="F11" s="7">
        <v>12</v>
      </c>
      <c r="G11" s="9">
        <v>1</v>
      </c>
      <c r="H11" s="8"/>
      <c r="I11" s="75" t="s">
        <v>110</v>
      </c>
      <c r="J11" s="6" t="s">
        <v>13</v>
      </c>
      <c r="K11" s="70" t="s">
        <v>14</v>
      </c>
      <c r="L11" s="53" t="s">
        <v>107</v>
      </c>
      <c r="M11" s="72" t="s">
        <v>15</v>
      </c>
      <c r="N11" s="73">
        <v>4</v>
      </c>
    </row>
    <row r="12" spans="1:14" s="3" customFormat="1" ht="24.75" customHeight="1" x14ac:dyDescent="0.2">
      <c r="A12" s="4">
        <v>1</v>
      </c>
      <c r="B12" s="5" t="s">
        <v>16</v>
      </c>
      <c r="C12" s="5" t="s">
        <v>76</v>
      </c>
      <c r="D12" s="5"/>
      <c r="E12" s="6" t="s">
        <v>74</v>
      </c>
      <c r="F12" s="7">
        <v>12</v>
      </c>
      <c r="G12" s="9">
        <v>1</v>
      </c>
      <c r="H12" s="8"/>
      <c r="I12" s="69" t="s">
        <v>111</v>
      </c>
      <c r="J12" s="6" t="s">
        <v>13</v>
      </c>
      <c r="K12" s="70" t="s">
        <v>14</v>
      </c>
      <c r="L12" s="53"/>
      <c r="M12" s="72"/>
      <c r="N12" s="73"/>
    </row>
    <row r="13" spans="1:14" ht="24.75" customHeight="1" x14ac:dyDescent="0.2">
      <c r="A13" s="4">
        <v>1</v>
      </c>
      <c r="B13" s="5" t="s">
        <v>44</v>
      </c>
      <c r="C13" s="5" t="s">
        <v>67</v>
      </c>
      <c r="D13" s="5"/>
      <c r="E13" s="6" t="s">
        <v>74</v>
      </c>
      <c r="F13" s="7">
        <v>12</v>
      </c>
      <c r="G13" s="9">
        <v>1</v>
      </c>
      <c r="H13" s="8"/>
      <c r="I13" s="69" t="s">
        <v>112</v>
      </c>
      <c r="J13" s="6" t="s">
        <v>13</v>
      </c>
      <c r="K13" s="70" t="s">
        <v>14</v>
      </c>
      <c r="L13" s="53"/>
      <c r="M13" s="72"/>
      <c r="N13" s="73"/>
    </row>
    <row r="14" spans="1:14" ht="24.75" customHeight="1" x14ac:dyDescent="0.2">
      <c r="A14" s="4">
        <v>1</v>
      </c>
      <c r="B14" s="5" t="s">
        <v>17</v>
      </c>
      <c r="C14" s="5" t="s">
        <v>77</v>
      </c>
      <c r="D14" s="5"/>
      <c r="E14" s="6" t="s">
        <v>74</v>
      </c>
      <c r="F14" s="7">
        <v>6</v>
      </c>
      <c r="G14" s="136">
        <v>1</v>
      </c>
      <c r="H14" s="8"/>
      <c r="I14" s="69" t="s">
        <v>113</v>
      </c>
      <c r="J14" s="6" t="s">
        <v>13</v>
      </c>
      <c r="K14" s="70" t="s">
        <v>14</v>
      </c>
      <c r="L14" s="76"/>
      <c r="M14" s="72"/>
      <c r="N14" s="76"/>
    </row>
    <row r="15" spans="1:14" ht="24.75" customHeight="1" x14ac:dyDescent="0.2">
      <c r="A15" s="4">
        <v>1</v>
      </c>
      <c r="B15" s="5" t="s">
        <v>17</v>
      </c>
      <c r="C15" s="5" t="s">
        <v>78</v>
      </c>
      <c r="D15" s="10"/>
      <c r="E15" s="6" t="s">
        <v>74</v>
      </c>
      <c r="F15" s="7">
        <v>6</v>
      </c>
      <c r="G15" s="137"/>
      <c r="H15" s="8"/>
      <c r="I15" s="69" t="s">
        <v>113</v>
      </c>
      <c r="J15" s="6" t="s">
        <v>13</v>
      </c>
      <c r="K15" s="70" t="s">
        <v>14</v>
      </c>
      <c r="L15" s="76"/>
      <c r="M15" s="72"/>
      <c r="N15" s="76"/>
    </row>
    <row r="16" spans="1:14" ht="24.75" customHeight="1" x14ac:dyDescent="0.2">
      <c r="A16" s="13">
        <v>1</v>
      </c>
      <c r="B16" s="11" t="s">
        <v>18</v>
      </c>
      <c r="C16" s="11"/>
      <c r="D16" s="11" t="s">
        <v>82</v>
      </c>
      <c r="E16" s="13" t="s">
        <v>74</v>
      </c>
      <c r="F16" s="12"/>
      <c r="G16" s="13"/>
      <c r="H16" s="126">
        <v>15</v>
      </c>
      <c r="I16" s="77" t="s">
        <v>114</v>
      </c>
      <c r="J16" s="14" t="s">
        <v>19</v>
      </c>
      <c r="K16" s="78" t="s">
        <v>20</v>
      </c>
      <c r="L16" s="76"/>
      <c r="M16" s="72"/>
      <c r="N16" s="76"/>
    </row>
    <row r="17" spans="1:14" ht="24.75" customHeight="1" x14ac:dyDescent="0.2">
      <c r="A17" s="13">
        <v>1</v>
      </c>
      <c r="B17" s="11" t="s">
        <v>18</v>
      </c>
      <c r="C17" s="11"/>
      <c r="D17" s="11" t="s">
        <v>83</v>
      </c>
      <c r="E17" s="13" t="s">
        <v>74</v>
      </c>
      <c r="F17" s="15"/>
      <c r="G17" s="13"/>
      <c r="H17" s="126"/>
      <c r="I17" s="77" t="s">
        <v>114</v>
      </c>
      <c r="J17" s="14" t="s">
        <v>19</v>
      </c>
      <c r="K17" s="78" t="s">
        <v>20</v>
      </c>
      <c r="L17" s="76"/>
      <c r="M17" s="72"/>
      <c r="N17" s="76"/>
    </row>
    <row r="18" spans="1:14" ht="24.75" customHeight="1" x14ac:dyDescent="0.2">
      <c r="A18" s="13">
        <v>1</v>
      </c>
      <c r="B18" s="11" t="s">
        <v>18</v>
      </c>
      <c r="C18" s="11"/>
      <c r="D18" s="11" t="s">
        <v>84</v>
      </c>
      <c r="E18" s="13" t="s">
        <v>74</v>
      </c>
      <c r="F18" s="15"/>
      <c r="G18" s="13"/>
      <c r="H18" s="126"/>
      <c r="I18" s="77" t="s">
        <v>114</v>
      </c>
      <c r="J18" s="14" t="s">
        <v>19</v>
      </c>
      <c r="K18" s="78" t="s">
        <v>20</v>
      </c>
      <c r="L18" s="76"/>
      <c r="M18" s="72"/>
      <c r="N18" s="76"/>
    </row>
    <row r="19" spans="1:14" ht="24.75" customHeight="1" x14ac:dyDescent="0.2">
      <c r="A19" s="13">
        <v>1</v>
      </c>
      <c r="B19" s="11" t="s">
        <v>18</v>
      </c>
      <c r="C19" s="11"/>
      <c r="D19" s="11" t="s">
        <v>85</v>
      </c>
      <c r="E19" s="13" t="s">
        <v>74</v>
      </c>
      <c r="F19" s="15"/>
      <c r="G19" s="13"/>
      <c r="H19" s="126"/>
      <c r="I19" s="77" t="s">
        <v>114</v>
      </c>
      <c r="J19" s="14" t="s">
        <v>19</v>
      </c>
      <c r="K19" s="78" t="s">
        <v>20</v>
      </c>
      <c r="L19" s="76"/>
      <c r="M19" s="72"/>
      <c r="N19" s="76"/>
    </row>
    <row r="20" spans="1:14" ht="24.75" customHeight="1" x14ac:dyDescent="0.2">
      <c r="A20" s="13">
        <v>1</v>
      </c>
      <c r="B20" s="11" t="s">
        <v>27</v>
      </c>
      <c r="C20" s="11" t="s">
        <v>79</v>
      </c>
      <c r="D20" s="16"/>
      <c r="E20" s="13" t="s">
        <v>74</v>
      </c>
      <c r="F20" s="13">
        <v>30</v>
      </c>
      <c r="G20" s="119">
        <v>10</v>
      </c>
      <c r="H20" s="13"/>
      <c r="I20" s="77" t="s">
        <v>115</v>
      </c>
      <c r="J20" s="14" t="s">
        <v>22</v>
      </c>
      <c r="K20" s="78" t="s">
        <v>20</v>
      </c>
      <c r="L20" s="76"/>
      <c r="M20" s="72"/>
      <c r="N20" s="76"/>
    </row>
    <row r="21" spans="1:14" ht="24.75" customHeight="1" x14ac:dyDescent="0.2">
      <c r="A21" s="13">
        <v>1</v>
      </c>
      <c r="B21" s="11" t="s">
        <v>27</v>
      </c>
      <c r="C21" s="11" t="s">
        <v>80</v>
      </c>
      <c r="D21" s="16"/>
      <c r="E21" s="13" t="s">
        <v>74</v>
      </c>
      <c r="F21" s="13">
        <v>18</v>
      </c>
      <c r="G21" s="120"/>
      <c r="H21" s="13"/>
      <c r="I21" s="77" t="s">
        <v>115</v>
      </c>
      <c r="J21" s="14" t="s">
        <v>22</v>
      </c>
      <c r="K21" s="78" t="s">
        <v>20</v>
      </c>
      <c r="L21" s="76"/>
      <c r="M21" s="72"/>
      <c r="N21" s="76"/>
    </row>
    <row r="22" spans="1:14" ht="24.75" customHeight="1" x14ac:dyDescent="0.2">
      <c r="A22" s="13">
        <v>1</v>
      </c>
      <c r="B22" s="11" t="s">
        <v>21</v>
      </c>
      <c r="C22" s="11" t="s">
        <v>81</v>
      </c>
      <c r="D22" s="16"/>
      <c r="E22" s="13" t="s">
        <v>74</v>
      </c>
      <c r="F22" s="13">
        <v>12</v>
      </c>
      <c r="G22" s="120"/>
      <c r="H22" s="13"/>
      <c r="I22" s="77" t="s">
        <v>115</v>
      </c>
      <c r="J22" s="14" t="s">
        <v>22</v>
      </c>
      <c r="K22" s="78" t="s">
        <v>20</v>
      </c>
      <c r="L22" s="76"/>
      <c r="M22" s="72"/>
      <c r="N22" s="76"/>
    </row>
    <row r="23" spans="1:14" ht="24.75" customHeight="1" x14ac:dyDescent="0.2">
      <c r="A23" s="13">
        <v>1</v>
      </c>
      <c r="B23" s="11" t="s">
        <v>29</v>
      </c>
      <c r="C23" s="79" t="s">
        <v>131</v>
      </c>
      <c r="D23" s="18"/>
      <c r="E23" s="80" t="s">
        <v>33</v>
      </c>
      <c r="F23" s="13">
        <v>6</v>
      </c>
      <c r="G23" s="120"/>
      <c r="H23" s="13"/>
      <c r="I23" s="77" t="s">
        <v>115</v>
      </c>
      <c r="J23" s="14" t="s">
        <v>22</v>
      </c>
      <c r="K23" s="78" t="s">
        <v>20</v>
      </c>
      <c r="L23" s="76"/>
      <c r="M23" s="72"/>
      <c r="N23" s="76"/>
    </row>
    <row r="24" spans="1:14" ht="24.75" customHeight="1" x14ac:dyDescent="0.2">
      <c r="A24" s="13">
        <v>1</v>
      </c>
      <c r="B24" s="11" t="s">
        <v>30</v>
      </c>
      <c r="C24" s="11" t="s">
        <v>79</v>
      </c>
      <c r="D24" s="16"/>
      <c r="E24" s="13" t="s">
        <v>74</v>
      </c>
      <c r="F24" s="13">
        <v>6</v>
      </c>
      <c r="G24" s="120"/>
      <c r="H24" s="13"/>
      <c r="I24" s="77" t="s">
        <v>115</v>
      </c>
      <c r="J24" s="14" t="s">
        <v>22</v>
      </c>
      <c r="K24" s="78" t="s">
        <v>20</v>
      </c>
      <c r="L24" s="76"/>
      <c r="M24" s="72"/>
      <c r="N24" s="76"/>
    </row>
    <row r="25" spans="1:14" ht="24.75" customHeight="1" x14ac:dyDescent="0.2">
      <c r="A25" s="13">
        <v>1</v>
      </c>
      <c r="B25" s="11" t="s">
        <v>47</v>
      </c>
      <c r="C25" s="81" t="s">
        <v>138</v>
      </c>
      <c r="D25" s="19"/>
      <c r="E25" s="80" t="s">
        <v>33</v>
      </c>
      <c r="F25" s="13">
        <v>12</v>
      </c>
      <c r="G25" s="120"/>
      <c r="H25" s="13"/>
      <c r="I25" s="77" t="s">
        <v>115</v>
      </c>
      <c r="J25" s="14" t="s">
        <v>22</v>
      </c>
      <c r="K25" s="78" t="s">
        <v>20</v>
      </c>
      <c r="L25" s="76"/>
      <c r="M25" s="72"/>
      <c r="N25" s="76"/>
    </row>
    <row r="26" spans="1:14" ht="24.75" customHeight="1" x14ac:dyDescent="0.2">
      <c r="A26" s="13">
        <v>1</v>
      </c>
      <c r="B26" s="20" t="s">
        <v>31</v>
      </c>
      <c r="C26" s="79" t="s">
        <v>127</v>
      </c>
      <c r="D26" s="18"/>
      <c r="E26" s="80" t="s">
        <v>33</v>
      </c>
      <c r="F26" s="21">
        <v>6</v>
      </c>
      <c r="G26" s="120"/>
      <c r="H26" s="13"/>
      <c r="I26" s="77" t="s">
        <v>115</v>
      </c>
      <c r="J26" s="14" t="s">
        <v>22</v>
      </c>
      <c r="K26" s="78" t="s">
        <v>20</v>
      </c>
      <c r="L26" s="76"/>
      <c r="M26" s="72"/>
      <c r="N26" s="76"/>
    </row>
    <row r="27" spans="1:14" ht="24.75" customHeight="1" x14ac:dyDescent="0.2">
      <c r="A27" s="13">
        <v>1</v>
      </c>
      <c r="B27" s="20" t="s">
        <v>32</v>
      </c>
      <c r="C27" s="79" t="s">
        <v>128</v>
      </c>
      <c r="D27" s="18"/>
      <c r="E27" s="80" t="s">
        <v>33</v>
      </c>
      <c r="F27" s="21">
        <v>6</v>
      </c>
      <c r="G27" s="120"/>
      <c r="H27" s="13"/>
      <c r="I27" s="77" t="s">
        <v>115</v>
      </c>
      <c r="J27" s="14" t="s">
        <v>22</v>
      </c>
      <c r="K27" s="78" t="s">
        <v>20</v>
      </c>
      <c r="L27" s="76"/>
      <c r="M27" s="72"/>
      <c r="N27" s="76"/>
    </row>
    <row r="28" spans="1:14" ht="24.75" customHeight="1" x14ac:dyDescent="0.2">
      <c r="A28" s="13">
        <v>1</v>
      </c>
      <c r="B28" s="20" t="s">
        <v>59</v>
      </c>
      <c r="C28" s="79" t="s">
        <v>132</v>
      </c>
      <c r="D28" s="22"/>
      <c r="E28" s="80" t="s">
        <v>33</v>
      </c>
      <c r="F28" s="21">
        <v>6</v>
      </c>
      <c r="G28" s="120"/>
      <c r="H28" s="17"/>
      <c r="I28" s="77" t="s">
        <v>115</v>
      </c>
      <c r="J28" s="14" t="s">
        <v>22</v>
      </c>
      <c r="K28" s="78" t="s">
        <v>20</v>
      </c>
      <c r="L28" s="76"/>
      <c r="M28" s="72"/>
      <c r="N28" s="76"/>
    </row>
    <row r="29" spans="1:14" ht="24.75" customHeight="1" x14ac:dyDescent="0.2">
      <c r="A29" s="13">
        <v>1</v>
      </c>
      <c r="B29" s="23" t="s">
        <v>60</v>
      </c>
      <c r="C29" s="79" t="s">
        <v>133</v>
      </c>
      <c r="D29" s="24"/>
      <c r="E29" s="80" t="s">
        <v>33</v>
      </c>
      <c r="F29" s="21">
        <v>6</v>
      </c>
      <c r="G29" s="120"/>
      <c r="H29" s="17"/>
      <c r="I29" s="77" t="s">
        <v>115</v>
      </c>
      <c r="J29" s="14" t="s">
        <v>22</v>
      </c>
      <c r="K29" s="78" t="s">
        <v>20</v>
      </c>
      <c r="L29" s="76"/>
      <c r="M29" s="72"/>
      <c r="N29" s="76"/>
    </row>
    <row r="30" spans="1:14" ht="24.75" customHeight="1" x14ac:dyDescent="0.2">
      <c r="A30" s="13">
        <v>1</v>
      </c>
      <c r="B30" s="20" t="s">
        <v>61</v>
      </c>
      <c r="C30" s="79" t="s">
        <v>134</v>
      </c>
      <c r="D30" s="25"/>
      <c r="E30" s="80" t="s">
        <v>33</v>
      </c>
      <c r="F30" s="21">
        <v>6</v>
      </c>
      <c r="G30" s="120"/>
      <c r="H30" s="17"/>
      <c r="I30" s="77" t="s">
        <v>115</v>
      </c>
      <c r="J30" s="14" t="s">
        <v>22</v>
      </c>
      <c r="K30" s="78" t="s">
        <v>20</v>
      </c>
      <c r="L30" s="76"/>
      <c r="M30" s="72"/>
      <c r="N30" s="76"/>
    </row>
    <row r="31" spans="1:14" ht="24.75" customHeight="1" x14ac:dyDescent="0.2">
      <c r="A31" s="13">
        <v>1</v>
      </c>
      <c r="B31" s="20" t="s">
        <v>62</v>
      </c>
      <c r="C31" s="79" t="s">
        <v>135</v>
      </c>
      <c r="D31" s="25"/>
      <c r="E31" s="82" t="s">
        <v>33</v>
      </c>
      <c r="F31" s="21">
        <v>6</v>
      </c>
      <c r="G31" s="121"/>
      <c r="H31" s="17"/>
      <c r="I31" s="77" t="s">
        <v>115</v>
      </c>
      <c r="J31" s="14" t="s">
        <v>22</v>
      </c>
      <c r="K31" s="78" t="s">
        <v>20</v>
      </c>
      <c r="L31" s="76"/>
      <c r="M31" s="72"/>
      <c r="N31" s="76"/>
    </row>
    <row r="32" spans="1:14" ht="24.75" customHeight="1" x14ac:dyDescent="0.2">
      <c r="A32" s="13">
        <v>1</v>
      </c>
      <c r="B32" s="26" t="s">
        <v>28</v>
      </c>
      <c r="C32" s="26"/>
      <c r="D32" s="26" t="s">
        <v>86</v>
      </c>
      <c r="E32" s="27" t="s">
        <v>33</v>
      </c>
      <c r="F32" s="13"/>
      <c r="G32" s="11"/>
      <c r="H32" s="119">
        <v>29</v>
      </c>
      <c r="I32" s="77" t="s">
        <v>115</v>
      </c>
      <c r="J32" s="14" t="s">
        <v>22</v>
      </c>
      <c r="K32" s="78" t="s">
        <v>20</v>
      </c>
      <c r="L32" s="76"/>
      <c r="M32" s="72"/>
      <c r="N32" s="76"/>
    </row>
    <row r="33" spans="1:14" ht="24.75" customHeight="1" x14ac:dyDescent="0.2">
      <c r="A33" s="13">
        <v>1</v>
      </c>
      <c r="B33" s="11" t="s">
        <v>28</v>
      </c>
      <c r="C33" s="28"/>
      <c r="D33" s="11" t="s">
        <v>87</v>
      </c>
      <c r="E33" s="27" t="s">
        <v>33</v>
      </c>
      <c r="F33" s="13"/>
      <c r="G33" s="11"/>
      <c r="H33" s="133"/>
      <c r="I33" s="77" t="s">
        <v>115</v>
      </c>
      <c r="J33" s="14" t="s">
        <v>22</v>
      </c>
      <c r="K33" s="78" t="s">
        <v>20</v>
      </c>
      <c r="L33" s="76"/>
      <c r="M33" s="72"/>
      <c r="N33" s="76"/>
    </row>
    <row r="34" spans="1:14" ht="24.75" customHeight="1" x14ac:dyDescent="0.2">
      <c r="A34" s="13">
        <v>1</v>
      </c>
      <c r="B34" s="20" t="s">
        <v>28</v>
      </c>
      <c r="C34" s="29"/>
      <c r="D34" s="30" t="s">
        <v>88</v>
      </c>
      <c r="E34" s="27" t="s">
        <v>33</v>
      </c>
      <c r="F34" s="13"/>
      <c r="G34" s="11"/>
      <c r="H34" s="133"/>
      <c r="I34" s="77" t="s">
        <v>115</v>
      </c>
      <c r="J34" s="14" t="s">
        <v>22</v>
      </c>
      <c r="K34" s="78" t="s">
        <v>20</v>
      </c>
      <c r="L34" s="76"/>
      <c r="M34" s="72"/>
      <c r="N34" s="76"/>
    </row>
    <row r="35" spans="1:14" ht="24.75" customHeight="1" x14ac:dyDescent="0.2">
      <c r="A35" s="13">
        <v>1</v>
      </c>
      <c r="B35" s="11" t="s">
        <v>21</v>
      </c>
      <c r="C35" s="26"/>
      <c r="D35" s="11" t="s">
        <v>89</v>
      </c>
      <c r="E35" s="27" t="s">
        <v>33</v>
      </c>
      <c r="F35" s="13"/>
      <c r="G35" s="11"/>
      <c r="H35" s="133"/>
      <c r="I35" s="77" t="s">
        <v>115</v>
      </c>
      <c r="J35" s="14" t="s">
        <v>22</v>
      </c>
      <c r="K35" s="78" t="s">
        <v>20</v>
      </c>
      <c r="L35" s="76"/>
      <c r="M35" s="72"/>
      <c r="N35" s="76"/>
    </row>
    <row r="36" spans="1:14" ht="24.75" customHeight="1" x14ac:dyDescent="0.2">
      <c r="A36" s="13">
        <v>1</v>
      </c>
      <c r="B36" s="11" t="s">
        <v>28</v>
      </c>
      <c r="C36" s="11"/>
      <c r="D36" s="11" t="s">
        <v>80</v>
      </c>
      <c r="E36" s="13" t="s">
        <v>74</v>
      </c>
      <c r="F36" s="13"/>
      <c r="G36" s="11"/>
      <c r="H36" s="133"/>
      <c r="I36" s="77" t="s">
        <v>115</v>
      </c>
      <c r="J36" s="14" t="s">
        <v>22</v>
      </c>
      <c r="K36" s="78" t="s">
        <v>20</v>
      </c>
      <c r="L36" s="76"/>
      <c r="M36" s="72"/>
      <c r="N36" s="76"/>
    </row>
    <row r="37" spans="1:14" ht="24.75" customHeight="1" x14ac:dyDescent="0.2">
      <c r="A37" s="13">
        <v>1</v>
      </c>
      <c r="B37" s="11" t="s">
        <v>21</v>
      </c>
      <c r="C37" s="11"/>
      <c r="D37" s="11" t="s">
        <v>90</v>
      </c>
      <c r="E37" s="27" t="s">
        <v>33</v>
      </c>
      <c r="F37" s="13"/>
      <c r="G37" s="11"/>
      <c r="H37" s="133"/>
      <c r="I37" s="77" t="s">
        <v>115</v>
      </c>
      <c r="J37" s="14" t="s">
        <v>22</v>
      </c>
      <c r="K37" s="78" t="s">
        <v>20</v>
      </c>
      <c r="L37" s="76"/>
      <c r="M37" s="72"/>
      <c r="N37" s="76"/>
    </row>
    <row r="38" spans="1:14" ht="24.75" customHeight="1" x14ac:dyDescent="0.2">
      <c r="A38" s="13">
        <v>1</v>
      </c>
      <c r="B38" s="11" t="s">
        <v>21</v>
      </c>
      <c r="C38" s="11"/>
      <c r="D38" s="11" t="s">
        <v>91</v>
      </c>
      <c r="E38" s="27" t="s">
        <v>33</v>
      </c>
      <c r="F38" s="13"/>
      <c r="G38" s="11"/>
      <c r="H38" s="133"/>
      <c r="I38" s="77" t="s">
        <v>115</v>
      </c>
      <c r="J38" s="14" t="s">
        <v>22</v>
      </c>
      <c r="K38" s="78" t="s">
        <v>20</v>
      </c>
      <c r="L38" s="76"/>
      <c r="M38" s="72"/>
      <c r="N38" s="76"/>
    </row>
    <row r="39" spans="1:14" ht="24.75" customHeight="1" x14ac:dyDescent="0.2">
      <c r="A39" s="13">
        <v>1</v>
      </c>
      <c r="B39" s="11" t="s">
        <v>28</v>
      </c>
      <c r="C39" s="11"/>
      <c r="D39" s="11" t="s">
        <v>81</v>
      </c>
      <c r="E39" s="13" t="s">
        <v>74</v>
      </c>
      <c r="F39" s="13"/>
      <c r="G39" s="11"/>
      <c r="H39" s="133"/>
      <c r="I39" s="77" t="s">
        <v>115</v>
      </c>
      <c r="J39" s="14" t="s">
        <v>22</v>
      </c>
      <c r="K39" s="78" t="s">
        <v>20</v>
      </c>
      <c r="L39" s="76"/>
      <c r="M39" s="72"/>
      <c r="N39" s="76"/>
    </row>
    <row r="40" spans="1:14" ht="24.75" customHeight="1" x14ac:dyDescent="0.2">
      <c r="A40" s="13">
        <v>1</v>
      </c>
      <c r="B40" s="11" t="s">
        <v>21</v>
      </c>
      <c r="C40" s="11"/>
      <c r="D40" s="11" t="s">
        <v>92</v>
      </c>
      <c r="E40" s="27" t="s">
        <v>33</v>
      </c>
      <c r="F40" s="13"/>
      <c r="G40" s="11"/>
      <c r="H40" s="133"/>
      <c r="I40" s="77" t="s">
        <v>115</v>
      </c>
      <c r="J40" s="14" t="s">
        <v>22</v>
      </c>
      <c r="K40" s="78" t="s">
        <v>20</v>
      </c>
      <c r="L40" s="76"/>
      <c r="M40" s="72"/>
      <c r="N40" s="76"/>
    </row>
    <row r="41" spans="1:14" ht="24.75" customHeight="1" x14ac:dyDescent="0.2">
      <c r="A41" s="13">
        <v>1</v>
      </c>
      <c r="B41" s="11" t="s">
        <v>28</v>
      </c>
      <c r="C41" s="11"/>
      <c r="D41" s="11" t="s">
        <v>93</v>
      </c>
      <c r="E41" s="27" t="s">
        <v>33</v>
      </c>
      <c r="F41" s="13"/>
      <c r="G41" s="13"/>
      <c r="H41" s="121"/>
      <c r="I41" s="77" t="s">
        <v>115</v>
      </c>
      <c r="J41" s="14" t="s">
        <v>22</v>
      </c>
      <c r="K41" s="78" t="s">
        <v>20</v>
      </c>
      <c r="L41" s="76"/>
      <c r="M41" s="72"/>
      <c r="N41" s="76"/>
    </row>
    <row r="42" spans="1:14" ht="24.75" customHeight="1" x14ac:dyDescent="0.2">
      <c r="A42" s="54">
        <v>1</v>
      </c>
      <c r="B42" s="55" t="s">
        <v>23</v>
      </c>
      <c r="C42" s="55"/>
      <c r="D42" s="55" t="s">
        <v>95</v>
      </c>
      <c r="E42" s="58" t="s">
        <v>74</v>
      </c>
      <c r="F42" s="56"/>
      <c r="G42" s="54"/>
      <c r="H42" s="54">
        <v>1</v>
      </c>
      <c r="I42" s="55" t="s">
        <v>116</v>
      </c>
      <c r="J42" s="57" t="s">
        <v>24</v>
      </c>
      <c r="K42" s="83" t="s">
        <v>25</v>
      </c>
      <c r="L42" s="76"/>
      <c r="M42" s="72"/>
      <c r="N42" s="76"/>
    </row>
    <row r="43" spans="1:14" ht="24.75" customHeight="1" x14ac:dyDescent="0.2">
      <c r="A43" s="116" t="s">
        <v>26</v>
      </c>
      <c r="B43" s="116"/>
      <c r="C43" s="116"/>
      <c r="D43" s="116"/>
      <c r="E43" s="116"/>
      <c r="F43" s="116"/>
      <c r="G43" s="31">
        <v>15</v>
      </c>
      <c r="H43" s="31">
        <v>45</v>
      </c>
      <c r="I43" s="109"/>
      <c r="J43" s="110"/>
      <c r="K43" s="111"/>
    </row>
    <row r="44" spans="1:14" ht="24.75" customHeight="1" x14ac:dyDescent="0.2">
      <c r="A44" s="116"/>
      <c r="B44" s="116"/>
      <c r="C44" s="116"/>
      <c r="D44" s="116"/>
      <c r="E44" s="116"/>
      <c r="F44" s="116"/>
      <c r="G44" s="116">
        <v>60</v>
      </c>
      <c r="H44" s="117"/>
      <c r="I44" s="112"/>
      <c r="J44" s="107"/>
      <c r="K44" s="113"/>
    </row>
    <row r="45" spans="1:14" ht="24.75" customHeight="1" x14ac:dyDescent="0.2">
      <c r="A45" s="32">
        <v>2</v>
      </c>
      <c r="B45" s="28" t="s">
        <v>21</v>
      </c>
      <c r="C45" s="11" t="s">
        <v>79</v>
      </c>
      <c r="D45" s="33"/>
      <c r="E45" s="13" t="s">
        <v>74</v>
      </c>
      <c r="F45" s="32">
        <v>62</v>
      </c>
      <c r="G45" s="122">
        <v>15</v>
      </c>
      <c r="H45" s="34"/>
      <c r="I45" s="18" t="s">
        <v>115</v>
      </c>
      <c r="J45" s="35" t="s">
        <v>22</v>
      </c>
      <c r="K45" s="84" t="s">
        <v>20</v>
      </c>
      <c r="L45" s="45"/>
      <c r="M45" s="45"/>
      <c r="N45" s="45"/>
    </row>
    <row r="46" spans="1:14" ht="24.75" customHeight="1" x14ac:dyDescent="0.2">
      <c r="A46" s="32">
        <v>2</v>
      </c>
      <c r="B46" s="28" t="s">
        <v>55</v>
      </c>
      <c r="C46" s="11" t="s">
        <v>142</v>
      </c>
      <c r="D46" s="33"/>
      <c r="E46" s="13" t="s">
        <v>74</v>
      </c>
      <c r="F46" s="32">
        <v>12</v>
      </c>
      <c r="G46" s="123"/>
      <c r="H46" s="34"/>
      <c r="I46" s="18" t="s">
        <v>115</v>
      </c>
      <c r="J46" s="35" t="s">
        <v>22</v>
      </c>
      <c r="K46" s="84" t="s">
        <v>20</v>
      </c>
      <c r="L46" s="45"/>
      <c r="M46" s="45"/>
      <c r="N46" s="45"/>
    </row>
    <row r="47" spans="1:14" ht="24.75" customHeight="1" x14ac:dyDescent="0.2">
      <c r="A47" s="32">
        <v>2</v>
      </c>
      <c r="B47" s="28" t="s">
        <v>21</v>
      </c>
      <c r="C47" s="11" t="s">
        <v>80</v>
      </c>
      <c r="D47" s="33"/>
      <c r="E47" s="13" t="s">
        <v>74</v>
      </c>
      <c r="F47" s="32">
        <v>56</v>
      </c>
      <c r="G47" s="124"/>
      <c r="H47" s="34"/>
      <c r="I47" s="18" t="s">
        <v>115</v>
      </c>
      <c r="J47" s="35" t="s">
        <v>22</v>
      </c>
      <c r="K47" s="84" t="s">
        <v>20</v>
      </c>
      <c r="L47" s="45"/>
      <c r="M47" s="45"/>
      <c r="N47" s="45"/>
    </row>
    <row r="48" spans="1:14" ht="24.75" customHeight="1" x14ac:dyDescent="0.2">
      <c r="A48" s="32">
        <v>2</v>
      </c>
      <c r="B48" s="28" t="s">
        <v>21</v>
      </c>
      <c r="C48" s="11" t="s">
        <v>81</v>
      </c>
      <c r="D48" s="33"/>
      <c r="E48" s="13" t="s">
        <v>74</v>
      </c>
      <c r="F48" s="32">
        <v>32</v>
      </c>
      <c r="G48" s="124"/>
      <c r="H48" s="34"/>
      <c r="I48" s="18" t="s">
        <v>115</v>
      </c>
      <c r="J48" s="35" t="s">
        <v>22</v>
      </c>
      <c r="K48" s="84" t="s">
        <v>20</v>
      </c>
      <c r="L48" s="45"/>
      <c r="M48" s="45"/>
      <c r="N48" s="45"/>
    </row>
    <row r="49" spans="1:14" ht="24.75" customHeight="1" x14ac:dyDescent="0.2">
      <c r="A49" s="32">
        <v>2</v>
      </c>
      <c r="B49" s="34" t="s">
        <v>48</v>
      </c>
      <c r="C49" s="81" t="s">
        <v>139</v>
      </c>
      <c r="D49" s="19"/>
      <c r="E49" s="80" t="s">
        <v>33</v>
      </c>
      <c r="F49" s="32">
        <v>12</v>
      </c>
      <c r="G49" s="125"/>
      <c r="H49" s="34"/>
      <c r="I49" s="18" t="s">
        <v>115</v>
      </c>
      <c r="J49" s="35" t="s">
        <v>22</v>
      </c>
      <c r="K49" s="84" t="s">
        <v>20</v>
      </c>
      <c r="L49" s="45"/>
      <c r="M49" s="45"/>
      <c r="N49" s="45"/>
    </row>
    <row r="50" spans="1:14" ht="24.75" customHeight="1" x14ac:dyDescent="0.2">
      <c r="A50" s="32">
        <v>2</v>
      </c>
      <c r="B50" s="36" t="s">
        <v>63</v>
      </c>
      <c r="C50" s="79" t="s">
        <v>136</v>
      </c>
      <c r="D50" s="37"/>
      <c r="E50" s="86" t="s">
        <v>33</v>
      </c>
      <c r="F50" s="32">
        <v>6</v>
      </c>
      <c r="G50" s="125"/>
      <c r="H50" s="38"/>
      <c r="I50" s="18" t="s">
        <v>115</v>
      </c>
      <c r="J50" s="35" t="s">
        <v>22</v>
      </c>
      <c r="K50" s="84" t="s">
        <v>20</v>
      </c>
      <c r="L50" s="45"/>
      <c r="M50" s="45"/>
      <c r="N50" s="45"/>
    </row>
    <row r="51" spans="1:14" ht="24.75" customHeight="1" x14ac:dyDescent="0.2">
      <c r="A51" s="32">
        <v>2</v>
      </c>
      <c r="B51" s="39" t="s">
        <v>21</v>
      </c>
      <c r="C51" s="40"/>
      <c r="D51" s="26" t="s">
        <v>86</v>
      </c>
      <c r="E51" s="27" t="s">
        <v>33</v>
      </c>
      <c r="F51" s="41"/>
      <c r="G51" s="33"/>
      <c r="H51" s="127">
        <v>43</v>
      </c>
      <c r="I51" s="18" t="s">
        <v>115</v>
      </c>
      <c r="J51" s="35" t="s">
        <v>22</v>
      </c>
      <c r="K51" s="84" t="s">
        <v>20</v>
      </c>
      <c r="L51" s="45"/>
      <c r="M51" s="45"/>
      <c r="N51" s="45"/>
    </row>
    <row r="52" spans="1:14" ht="24.75" customHeight="1" x14ac:dyDescent="0.2">
      <c r="A52" s="32">
        <v>2</v>
      </c>
      <c r="B52" s="29" t="s">
        <v>21</v>
      </c>
      <c r="C52" s="33"/>
      <c r="D52" s="66" t="s">
        <v>88</v>
      </c>
      <c r="E52" s="27" t="s">
        <v>33</v>
      </c>
      <c r="F52" s="41"/>
      <c r="G52" s="33"/>
      <c r="H52" s="124"/>
      <c r="I52" s="18" t="s">
        <v>115</v>
      </c>
      <c r="J52" s="35" t="s">
        <v>22</v>
      </c>
      <c r="K52" s="84" t="s">
        <v>20</v>
      </c>
      <c r="L52" s="45"/>
      <c r="M52" s="45"/>
      <c r="N52" s="45"/>
    </row>
    <row r="53" spans="1:14" ht="24.75" customHeight="1" x14ac:dyDescent="0.2">
      <c r="A53" s="32">
        <v>2</v>
      </c>
      <c r="B53" s="29" t="s">
        <v>21</v>
      </c>
      <c r="C53" s="33"/>
      <c r="D53" s="11" t="s">
        <v>96</v>
      </c>
      <c r="E53" s="27" t="s">
        <v>33</v>
      </c>
      <c r="F53" s="41"/>
      <c r="G53" s="33"/>
      <c r="H53" s="124"/>
      <c r="I53" s="18" t="s">
        <v>115</v>
      </c>
      <c r="J53" s="35" t="s">
        <v>22</v>
      </c>
      <c r="K53" s="84" t="s">
        <v>20</v>
      </c>
      <c r="L53" s="45"/>
      <c r="M53" s="45"/>
      <c r="N53" s="45"/>
    </row>
    <row r="54" spans="1:14" ht="24.75" customHeight="1" x14ac:dyDescent="0.2">
      <c r="A54" s="32">
        <v>2</v>
      </c>
      <c r="B54" s="29" t="s">
        <v>21</v>
      </c>
      <c r="C54" s="33"/>
      <c r="D54" s="28" t="s">
        <v>89</v>
      </c>
      <c r="E54" s="27" t="s">
        <v>33</v>
      </c>
      <c r="F54" s="41"/>
      <c r="G54" s="33"/>
      <c r="H54" s="124"/>
      <c r="I54" s="18" t="s">
        <v>115</v>
      </c>
      <c r="J54" s="35" t="s">
        <v>22</v>
      </c>
      <c r="K54" s="84" t="s">
        <v>20</v>
      </c>
      <c r="L54" s="45"/>
      <c r="M54" s="45"/>
      <c r="N54" s="45"/>
    </row>
    <row r="55" spans="1:14" ht="24.75" customHeight="1" x14ac:dyDescent="0.2">
      <c r="A55" s="32">
        <v>2</v>
      </c>
      <c r="B55" s="29" t="s">
        <v>21</v>
      </c>
      <c r="C55" s="33"/>
      <c r="D55" s="29" t="s">
        <v>87</v>
      </c>
      <c r="E55" s="27" t="s">
        <v>33</v>
      </c>
      <c r="F55" s="41"/>
      <c r="G55" s="33"/>
      <c r="H55" s="124"/>
      <c r="I55" s="18" t="s">
        <v>115</v>
      </c>
      <c r="J55" s="35" t="s">
        <v>22</v>
      </c>
      <c r="K55" s="84" t="s">
        <v>20</v>
      </c>
      <c r="L55" s="45"/>
      <c r="M55" s="45"/>
      <c r="N55" s="45"/>
    </row>
    <row r="56" spans="1:14" ht="24.75" customHeight="1" x14ac:dyDescent="0.2">
      <c r="A56" s="32">
        <v>2</v>
      </c>
      <c r="B56" s="29" t="s">
        <v>21</v>
      </c>
      <c r="C56" s="33"/>
      <c r="D56" s="29" t="s">
        <v>90</v>
      </c>
      <c r="E56" s="27" t="s">
        <v>33</v>
      </c>
      <c r="F56" s="41"/>
      <c r="G56" s="33"/>
      <c r="H56" s="124"/>
      <c r="I56" s="18" t="s">
        <v>115</v>
      </c>
      <c r="J56" s="35" t="s">
        <v>22</v>
      </c>
      <c r="K56" s="84" t="s">
        <v>20</v>
      </c>
      <c r="L56" s="45"/>
      <c r="M56" s="45"/>
      <c r="N56" s="45"/>
    </row>
    <row r="57" spans="1:14" ht="24.75" customHeight="1" x14ac:dyDescent="0.2">
      <c r="A57" s="32">
        <v>2</v>
      </c>
      <c r="B57" s="29" t="s">
        <v>21</v>
      </c>
      <c r="C57" s="33"/>
      <c r="D57" s="29" t="s">
        <v>91</v>
      </c>
      <c r="E57" s="27" t="s">
        <v>33</v>
      </c>
      <c r="F57" s="41"/>
      <c r="G57" s="33"/>
      <c r="H57" s="124"/>
      <c r="I57" s="18" t="s">
        <v>115</v>
      </c>
      <c r="J57" s="35" t="s">
        <v>22</v>
      </c>
      <c r="K57" s="84" t="s">
        <v>20</v>
      </c>
      <c r="L57" s="45"/>
      <c r="M57" s="45"/>
      <c r="N57" s="45"/>
    </row>
    <row r="58" spans="1:14" ht="24.75" customHeight="1" x14ac:dyDescent="0.2">
      <c r="A58" s="32">
        <v>2</v>
      </c>
      <c r="B58" s="29" t="s">
        <v>21</v>
      </c>
      <c r="C58" s="33"/>
      <c r="D58" s="29" t="s">
        <v>94</v>
      </c>
      <c r="E58" s="27" t="s">
        <v>33</v>
      </c>
      <c r="F58" s="41"/>
      <c r="G58" s="33"/>
      <c r="H58" s="124"/>
      <c r="I58" s="18" t="s">
        <v>115</v>
      </c>
      <c r="J58" s="35" t="s">
        <v>22</v>
      </c>
      <c r="K58" s="84" t="s">
        <v>20</v>
      </c>
      <c r="L58" s="45"/>
      <c r="M58" s="45"/>
      <c r="N58" s="45"/>
    </row>
    <row r="59" spans="1:14" ht="24.75" customHeight="1" x14ac:dyDescent="0.2">
      <c r="A59" s="32">
        <v>2</v>
      </c>
      <c r="B59" s="29" t="s">
        <v>21</v>
      </c>
      <c r="C59" s="33"/>
      <c r="D59" s="29" t="s">
        <v>92</v>
      </c>
      <c r="E59" s="27" t="s">
        <v>33</v>
      </c>
      <c r="F59" s="41"/>
      <c r="G59" s="33"/>
      <c r="H59" s="124"/>
      <c r="I59" s="18" t="s">
        <v>115</v>
      </c>
      <c r="J59" s="35" t="s">
        <v>22</v>
      </c>
      <c r="K59" s="84" t="s">
        <v>20</v>
      </c>
      <c r="L59" s="45"/>
      <c r="M59" s="45"/>
      <c r="N59" s="45"/>
    </row>
    <row r="60" spans="1:14" ht="24.75" customHeight="1" x14ac:dyDescent="0.2">
      <c r="A60" s="32">
        <v>2</v>
      </c>
      <c r="B60" s="29" t="s">
        <v>21</v>
      </c>
      <c r="C60" s="33"/>
      <c r="D60" s="29" t="s">
        <v>93</v>
      </c>
      <c r="E60" s="27" t="s">
        <v>33</v>
      </c>
      <c r="F60" s="41"/>
      <c r="G60" s="33"/>
      <c r="H60" s="128"/>
      <c r="I60" s="18" t="s">
        <v>115</v>
      </c>
      <c r="J60" s="35" t="s">
        <v>22</v>
      </c>
      <c r="K60" s="84" t="s">
        <v>20</v>
      </c>
      <c r="L60" s="45"/>
      <c r="M60" s="45"/>
      <c r="N60" s="45"/>
    </row>
    <row r="61" spans="1:14" ht="24.75" customHeight="1" x14ac:dyDescent="0.2">
      <c r="A61" s="42">
        <v>2</v>
      </c>
      <c r="B61" s="43" t="s">
        <v>23</v>
      </c>
      <c r="C61" s="42"/>
      <c r="D61" s="43" t="s">
        <v>95</v>
      </c>
      <c r="E61" s="42" t="s">
        <v>74</v>
      </c>
      <c r="F61" s="42"/>
      <c r="G61" s="42"/>
      <c r="H61" s="42">
        <v>1</v>
      </c>
      <c r="I61" s="43" t="s">
        <v>116</v>
      </c>
      <c r="J61" s="44" t="s">
        <v>35</v>
      </c>
      <c r="K61" s="87" t="s">
        <v>20</v>
      </c>
      <c r="L61" s="45"/>
      <c r="M61" s="45"/>
      <c r="N61" s="45"/>
    </row>
    <row r="62" spans="1:14" ht="24.75" customHeight="1" x14ac:dyDescent="0.2">
      <c r="A62" s="58">
        <v>2</v>
      </c>
      <c r="B62" s="59" t="s">
        <v>108</v>
      </c>
      <c r="C62" s="59" t="s">
        <v>143</v>
      </c>
      <c r="D62" s="59"/>
      <c r="E62" s="58" t="s">
        <v>74</v>
      </c>
      <c r="F62" s="58">
        <v>6</v>
      </c>
      <c r="G62" s="58">
        <v>0.5</v>
      </c>
      <c r="H62" s="60"/>
      <c r="I62" s="61" t="s">
        <v>117</v>
      </c>
      <c r="J62" s="62" t="s">
        <v>24</v>
      </c>
      <c r="K62" s="88" t="s">
        <v>25</v>
      </c>
      <c r="L62" s="76"/>
      <c r="M62" s="96"/>
      <c r="N62" s="97"/>
    </row>
    <row r="63" spans="1:14" ht="24.75" customHeight="1" x14ac:dyDescent="0.2">
      <c r="A63" s="58">
        <v>2</v>
      </c>
      <c r="B63" s="59" t="s">
        <v>108</v>
      </c>
      <c r="C63" s="59" t="s">
        <v>144</v>
      </c>
      <c r="D63" s="59"/>
      <c r="E63" s="58" t="s">
        <v>74</v>
      </c>
      <c r="F63" s="58">
        <v>6</v>
      </c>
      <c r="G63" s="58">
        <v>0.5</v>
      </c>
      <c r="H63" s="60"/>
      <c r="I63" s="61" t="s">
        <v>117</v>
      </c>
      <c r="J63" s="62" t="s">
        <v>24</v>
      </c>
      <c r="K63" s="88" t="s">
        <v>25</v>
      </c>
      <c r="L63" s="76"/>
      <c r="M63" s="96"/>
      <c r="N63" s="97"/>
    </row>
    <row r="64" spans="1:14" ht="24.75" customHeight="1" x14ac:dyDescent="0.2">
      <c r="A64" s="100" t="s">
        <v>34</v>
      </c>
      <c r="B64" s="100"/>
      <c r="C64" s="100"/>
      <c r="D64" s="100"/>
      <c r="E64" s="100"/>
      <c r="F64" s="100"/>
      <c r="G64" s="45">
        <f>SUM(G45:G63)</f>
        <v>16</v>
      </c>
      <c r="H64" s="45">
        <f>SUM(H45:H63)</f>
        <v>44</v>
      </c>
      <c r="I64" s="103"/>
      <c r="J64" s="104"/>
      <c r="K64" s="105"/>
    </row>
    <row r="65" spans="1:14" ht="24.75" customHeight="1" x14ac:dyDescent="0.2">
      <c r="A65" s="100"/>
      <c r="B65" s="100"/>
      <c r="C65" s="100"/>
      <c r="D65" s="100"/>
      <c r="E65" s="100"/>
      <c r="F65" s="100"/>
      <c r="G65" s="114">
        <f>SUM(G64:H64)</f>
        <v>60</v>
      </c>
      <c r="H65" s="115"/>
      <c r="I65" s="106"/>
      <c r="J65" s="107"/>
      <c r="K65" s="108"/>
    </row>
    <row r="66" spans="1:14" ht="24.75" customHeight="1" x14ac:dyDescent="0.2">
      <c r="A66" s="32">
        <v>3</v>
      </c>
      <c r="B66" s="46" t="s">
        <v>21</v>
      </c>
      <c r="C66" s="34" t="s">
        <v>79</v>
      </c>
      <c r="D66" s="11"/>
      <c r="E66" s="13" t="s">
        <v>74</v>
      </c>
      <c r="F66" s="32">
        <v>60</v>
      </c>
      <c r="G66" s="127">
        <v>15</v>
      </c>
      <c r="H66" s="32"/>
      <c r="I66" s="18" t="s">
        <v>115</v>
      </c>
      <c r="J66" s="35" t="s">
        <v>22</v>
      </c>
      <c r="K66" s="84" t="s">
        <v>20</v>
      </c>
      <c r="L66" s="45"/>
      <c r="M66" s="45"/>
      <c r="N66" s="45"/>
    </row>
    <row r="67" spans="1:14" ht="24.75" customHeight="1" x14ac:dyDescent="0.2">
      <c r="A67" s="32">
        <v>3</v>
      </c>
      <c r="B67" s="46" t="s">
        <v>54</v>
      </c>
      <c r="C67" s="79" t="s">
        <v>125</v>
      </c>
      <c r="D67" s="47"/>
      <c r="E67" s="85" t="s">
        <v>56</v>
      </c>
      <c r="F67" s="32">
        <v>12</v>
      </c>
      <c r="G67" s="123"/>
      <c r="H67" s="32"/>
      <c r="I67" s="18" t="s">
        <v>115</v>
      </c>
      <c r="J67" s="35" t="s">
        <v>22</v>
      </c>
      <c r="K67" s="84" t="s">
        <v>20</v>
      </c>
      <c r="L67" s="45"/>
      <c r="M67" s="45"/>
      <c r="N67" s="45"/>
    </row>
    <row r="68" spans="1:14" ht="24.75" customHeight="1" x14ac:dyDescent="0.2">
      <c r="A68" s="32">
        <v>3</v>
      </c>
      <c r="B68" s="46" t="s">
        <v>21</v>
      </c>
      <c r="C68" s="34" t="s">
        <v>80</v>
      </c>
      <c r="D68" s="29"/>
      <c r="E68" s="13" t="s">
        <v>74</v>
      </c>
      <c r="F68" s="32">
        <v>28</v>
      </c>
      <c r="G68" s="123"/>
      <c r="H68" s="32"/>
      <c r="I68" s="18" t="s">
        <v>115</v>
      </c>
      <c r="J68" s="35" t="s">
        <v>22</v>
      </c>
      <c r="K68" s="84" t="s">
        <v>20</v>
      </c>
      <c r="L68" s="45"/>
      <c r="M68" s="45"/>
      <c r="N68" s="45"/>
    </row>
    <row r="69" spans="1:14" ht="24.75" customHeight="1" x14ac:dyDescent="0.2">
      <c r="A69" s="32">
        <v>3</v>
      </c>
      <c r="B69" s="46" t="s">
        <v>21</v>
      </c>
      <c r="C69" s="34" t="s">
        <v>81</v>
      </c>
      <c r="D69" s="29"/>
      <c r="E69" s="13" t="s">
        <v>74</v>
      </c>
      <c r="F69" s="32">
        <v>40</v>
      </c>
      <c r="G69" s="123"/>
      <c r="H69" s="32"/>
      <c r="I69" s="18" t="s">
        <v>115</v>
      </c>
      <c r="J69" s="35" t="s">
        <v>22</v>
      </c>
      <c r="K69" s="84" t="s">
        <v>20</v>
      </c>
      <c r="L69" s="45"/>
      <c r="M69" s="45"/>
      <c r="N69" s="45"/>
    </row>
    <row r="70" spans="1:14" ht="24.75" customHeight="1" x14ac:dyDescent="0.2">
      <c r="A70" s="32">
        <v>3</v>
      </c>
      <c r="B70" s="46" t="s">
        <v>58</v>
      </c>
      <c r="C70" s="29" t="s">
        <v>141</v>
      </c>
      <c r="D70" s="29"/>
      <c r="E70" s="13" t="s">
        <v>74</v>
      </c>
      <c r="F70" s="32">
        <v>40</v>
      </c>
      <c r="G70" s="123"/>
      <c r="H70" s="32"/>
      <c r="I70" s="18" t="s">
        <v>115</v>
      </c>
      <c r="J70" s="35" t="s">
        <v>22</v>
      </c>
      <c r="K70" s="84" t="s">
        <v>20</v>
      </c>
      <c r="L70" s="45"/>
      <c r="M70" s="45"/>
      <c r="N70" s="45"/>
    </row>
    <row r="71" spans="1:14" ht="24.75" customHeight="1" x14ac:dyDescent="0.2">
      <c r="A71" s="32">
        <v>3</v>
      </c>
      <c r="B71" s="46" t="s">
        <v>21</v>
      </c>
      <c r="C71" s="33"/>
      <c r="D71" s="11" t="s">
        <v>86</v>
      </c>
      <c r="E71" s="27" t="s">
        <v>33</v>
      </c>
      <c r="F71" s="41"/>
      <c r="G71" s="32"/>
      <c r="H71" s="127">
        <v>40</v>
      </c>
      <c r="I71" s="18" t="s">
        <v>115</v>
      </c>
      <c r="J71" s="35" t="s">
        <v>22</v>
      </c>
      <c r="K71" s="84" t="s">
        <v>20</v>
      </c>
      <c r="L71" s="45"/>
      <c r="M71" s="45"/>
      <c r="N71" s="45"/>
    </row>
    <row r="72" spans="1:14" ht="24.75" customHeight="1" x14ac:dyDescent="0.2">
      <c r="A72" s="32">
        <v>3</v>
      </c>
      <c r="B72" s="46" t="s">
        <v>21</v>
      </c>
      <c r="C72" s="33"/>
      <c r="D72" s="28" t="s">
        <v>94</v>
      </c>
      <c r="E72" s="27" t="s">
        <v>33</v>
      </c>
      <c r="F72" s="41"/>
      <c r="G72" s="32"/>
      <c r="H72" s="123"/>
      <c r="I72" s="18" t="s">
        <v>115</v>
      </c>
      <c r="J72" s="35" t="s">
        <v>22</v>
      </c>
      <c r="K72" s="84" t="s">
        <v>20</v>
      </c>
      <c r="L72" s="45"/>
      <c r="M72" s="45"/>
      <c r="N72" s="45"/>
    </row>
    <row r="73" spans="1:14" ht="24.75" customHeight="1" x14ac:dyDescent="0.2">
      <c r="A73" s="32">
        <v>3</v>
      </c>
      <c r="B73" s="46" t="s">
        <v>21</v>
      </c>
      <c r="C73" s="33"/>
      <c r="D73" s="29" t="s">
        <v>92</v>
      </c>
      <c r="E73" s="27" t="s">
        <v>33</v>
      </c>
      <c r="F73" s="41"/>
      <c r="G73" s="32"/>
      <c r="H73" s="123"/>
      <c r="I73" s="18" t="s">
        <v>115</v>
      </c>
      <c r="J73" s="35" t="s">
        <v>22</v>
      </c>
      <c r="K73" s="84" t="s">
        <v>20</v>
      </c>
      <c r="L73" s="45"/>
      <c r="M73" s="45"/>
      <c r="N73" s="45"/>
    </row>
    <row r="74" spans="1:14" ht="24.75" customHeight="1" x14ac:dyDescent="0.2">
      <c r="A74" s="32">
        <v>3</v>
      </c>
      <c r="B74" s="46" t="s">
        <v>21</v>
      </c>
      <c r="C74" s="33"/>
      <c r="D74" s="29" t="s">
        <v>93</v>
      </c>
      <c r="E74" s="27" t="s">
        <v>33</v>
      </c>
      <c r="F74" s="41"/>
      <c r="G74" s="32"/>
      <c r="H74" s="129"/>
      <c r="I74" s="18" t="s">
        <v>115</v>
      </c>
      <c r="J74" s="35" t="s">
        <v>22</v>
      </c>
      <c r="K74" s="84" t="s">
        <v>20</v>
      </c>
      <c r="L74" s="45"/>
      <c r="M74" s="45"/>
      <c r="N74" s="45"/>
    </row>
    <row r="75" spans="1:14" ht="24.75" customHeight="1" x14ac:dyDescent="0.2">
      <c r="A75" s="42">
        <v>3</v>
      </c>
      <c r="B75" s="43" t="s">
        <v>39</v>
      </c>
      <c r="C75" s="42"/>
      <c r="D75" s="43" t="s">
        <v>97</v>
      </c>
      <c r="E75" s="42" t="s">
        <v>74</v>
      </c>
      <c r="F75" s="89"/>
      <c r="G75" s="89"/>
      <c r="H75" s="89">
        <v>1</v>
      </c>
      <c r="I75" s="90" t="s">
        <v>118</v>
      </c>
      <c r="J75" s="91" t="s">
        <v>35</v>
      </c>
      <c r="K75" s="92" t="s">
        <v>38</v>
      </c>
      <c r="L75" s="45"/>
      <c r="M75" s="45"/>
      <c r="N75" s="45"/>
    </row>
    <row r="76" spans="1:14" ht="24.75" customHeight="1" x14ac:dyDescent="0.2">
      <c r="A76" s="42">
        <v>3</v>
      </c>
      <c r="B76" s="43" t="s">
        <v>40</v>
      </c>
      <c r="C76" s="42"/>
      <c r="D76" s="43" t="s">
        <v>98</v>
      </c>
      <c r="E76" s="42" t="s">
        <v>74</v>
      </c>
      <c r="F76" s="89"/>
      <c r="G76" s="89"/>
      <c r="H76" s="89">
        <v>1</v>
      </c>
      <c r="I76" s="90" t="s">
        <v>119</v>
      </c>
      <c r="J76" s="91" t="s">
        <v>35</v>
      </c>
      <c r="K76" s="92" t="s">
        <v>38</v>
      </c>
      <c r="L76" s="45"/>
      <c r="M76" s="45"/>
      <c r="N76" s="45"/>
    </row>
    <row r="77" spans="1:14" ht="24.75" customHeight="1" x14ac:dyDescent="0.2">
      <c r="A77" s="42">
        <v>3</v>
      </c>
      <c r="B77" s="43" t="s">
        <v>41</v>
      </c>
      <c r="C77" s="42"/>
      <c r="D77" s="43" t="s">
        <v>99</v>
      </c>
      <c r="E77" s="42" t="s">
        <v>74</v>
      </c>
      <c r="F77" s="89"/>
      <c r="G77" s="89"/>
      <c r="H77" s="89">
        <v>1</v>
      </c>
      <c r="I77" s="90" t="s">
        <v>120</v>
      </c>
      <c r="J77" s="91" t="s">
        <v>35</v>
      </c>
      <c r="K77" s="92" t="s">
        <v>38</v>
      </c>
      <c r="L77" s="45"/>
      <c r="M77" s="45"/>
      <c r="N77" s="45"/>
    </row>
    <row r="78" spans="1:14" ht="24.75" customHeight="1" x14ac:dyDescent="0.2">
      <c r="A78" s="42">
        <v>3</v>
      </c>
      <c r="B78" s="43" t="s">
        <v>42</v>
      </c>
      <c r="C78" s="42"/>
      <c r="D78" s="43" t="s">
        <v>150</v>
      </c>
      <c r="E78" s="42" t="s">
        <v>74</v>
      </c>
      <c r="F78" s="89"/>
      <c r="G78" s="89"/>
      <c r="H78" s="89">
        <v>1</v>
      </c>
      <c r="I78" s="93" t="s">
        <v>121</v>
      </c>
      <c r="J78" s="91" t="s">
        <v>35</v>
      </c>
      <c r="K78" s="94" t="s">
        <v>38</v>
      </c>
      <c r="L78" s="45"/>
      <c r="M78" s="45"/>
      <c r="N78" s="45"/>
    </row>
    <row r="79" spans="1:14" ht="24.75" customHeight="1" x14ac:dyDescent="0.2">
      <c r="A79" s="58">
        <v>3</v>
      </c>
      <c r="B79" s="59" t="s">
        <v>43</v>
      </c>
      <c r="C79" s="60"/>
      <c r="D79" s="59" t="s">
        <v>100</v>
      </c>
      <c r="E79" s="58" t="s">
        <v>74</v>
      </c>
      <c r="F79" s="60"/>
      <c r="G79" s="58"/>
      <c r="H79" s="58">
        <v>1</v>
      </c>
      <c r="I79" s="59" t="s">
        <v>122</v>
      </c>
      <c r="J79" s="62" t="s">
        <v>24</v>
      </c>
      <c r="K79" s="88" t="s">
        <v>25</v>
      </c>
      <c r="L79" s="45"/>
      <c r="M79" s="45"/>
      <c r="N79" s="45"/>
    </row>
    <row r="80" spans="1:14" ht="24.75" customHeight="1" x14ac:dyDescent="0.2">
      <c r="A80" s="100" t="s">
        <v>37</v>
      </c>
      <c r="B80" s="100"/>
      <c r="C80" s="100"/>
      <c r="D80" s="100"/>
      <c r="E80" s="100"/>
      <c r="F80" s="100"/>
      <c r="G80" s="45">
        <f>SUM(G66:G79)</f>
        <v>15</v>
      </c>
      <c r="H80" s="45">
        <f>SUM(H66:H79)</f>
        <v>45</v>
      </c>
      <c r="I80" s="103"/>
      <c r="J80" s="104"/>
      <c r="K80" s="105"/>
    </row>
    <row r="81" spans="1:14" ht="24.75" customHeight="1" x14ac:dyDescent="0.2">
      <c r="A81" s="100"/>
      <c r="B81" s="100"/>
      <c r="C81" s="100"/>
      <c r="D81" s="100"/>
      <c r="E81" s="100"/>
      <c r="F81" s="100"/>
      <c r="G81" s="114">
        <f>SUM(G80:H80)</f>
        <v>60</v>
      </c>
      <c r="H81" s="115"/>
      <c r="I81" s="106"/>
      <c r="J81" s="107"/>
      <c r="K81" s="108"/>
    </row>
    <row r="82" spans="1:14" ht="24.75" customHeight="1" x14ac:dyDescent="0.2">
      <c r="A82" s="32">
        <v>4</v>
      </c>
      <c r="B82" s="46" t="s">
        <v>21</v>
      </c>
      <c r="C82" s="11" t="s">
        <v>79</v>
      </c>
      <c r="D82" s="33"/>
      <c r="E82" s="32" t="s">
        <v>74</v>
      </c>
      <c r="F82" s="32">
        <v>80</v>
      </c>
      <c r="G82" s="127">
        <v>15</v>
      </c>
      <c r="H82" s="32"/>
      <c r="I82" s="18" t="s">
        <v>115</v>
      </c>
      <c r="J82" s="35" t="s">
        <v>22</v>
      </c>
      <c r="K82" s="84" t="s">
        <v>20</v>
      </c>
      <c r="L82" s="45"/>
      <c r="M82" s="45"/>
      <c r="N82" s="45"/>
    </row>
    <row r="83" spans="1:14" ht="24.75" customHeight="1" x14ac:dyDescent="0.2">
      <c r="A83" s="32">
        <v>4</v>
      </c>
      <c r="B83" s="46" t="s">
        <v>21</v>
      </c>
      <c r="C83" s="11" t="s">
        <v>80</v>
      </c>
      <c r="D83" s="33"/>
      <c r="E83" s="32" t="s">
        <v>74</v>
      </c>
      <c r="F83" s="32">
        <v>50</v>
      </c>
      <c r="G83" s="123"/>
      <c r="H83" s="32"/>
      <c r="I83" s="18" t="s">
        <v>115</v>
      </c>
      <c r="J83" s="35" t="s">
        <v>22</v>
      </c>
      <c r="K83" s="84" t="s">
        <v>20</v>
      </c>
      <c r="L83" s="45"/>
      <c r="M83" s="45"/>
      <c r="N83" s="45"/>
    </row>
    <row r="84" spans="1:14" ht="24.75" customHeight="1" x14ac:dyDescent="0.2">
      <c r="A84" s="32">
        <v>4</v>
      </c>
      <c r="B84" s="46" t="s">
        <v>21</v>
      </c>
      <c r="C84" s="11" t="s">
        <v>81</v>
      </c>
      <c r="D84" s="33"/>
      <c r="E84" s="32" t="s">
        <v>74</v>
      </c>
      <c r="F84" s="32">
        <v>50</v>
      </c>
      <c r="G84" s="123"/>
      <c r="H84" s="32"/>
      <c r="I84" s="18" t="s">
        <v>115</v>
      </c>
      <c r="J84" s="35" t="s">
        <v>22</v>
      </c>
      <c r="K84" s="84" t="s">
        <v>20</v>
      </c>
      <c r="L84" s="45"/>
      <c r="M84" s="45"/>
      <c r="N84" s="45"/>
    </row>
    <row r="85" spans="1:14" ht="24.75" customHeight="1" x14ac:dyDescent="0.2">
      <c r="A85" s="32">
        <v>4</v>
      </c>
      <c r="B85" s="46" t="s">
        <v>21</v>
      </c>
      <c r="C85" s="33"/>
      <c r="D85" s="34" t="s">
        <v>86</v>
      </c>
      <c r="E85" s="27" t="s">
        <v>33</v>
      </c>
      <c r="F85" s="41"/>
      <c r="G85" s="32"/>
      <c r="H85" s="127">
        <v>44</v>
      </c>
      <c r="I85" s="18" t="s">
        <v>115</v>
      </c>
      <c r="J85" s="35" t="s">
        <v>22</v>
      </c>
      <c r="K85" s="84" t="s">
        <v>20</v>
      </c>
      <c r="L85" s="45"/>
      <c r="M85" s="45"/>
      <c r="N85" s="45"/>
    </row>
    <row r="86" spans="1:14" ht="24.75" customHeight="1" x14ac:dyDescent="0.2">
      <c r="A86" s="32">
        <v>4</v>
      </c>
      <c r="B86" s="46" t="s">
        <v>21</v>
      </c>
      <c r="C86" s="33"/>
      <c r="D86" s="34" t="s">
        <v>146</v>
      </c>
      <c r="E86" s="32" t="s">
        <v>74</v>
      </c>
      <c r="F86" s="41"/>
      <c r="G86" s="32"/>
      <c r="H86" s="123"/>
      <c r="I86" s="18" t="s">
        <v>115</v>
      </c>
      <c r="J86" s="35" t="s">
        <v>22</v>
      </c>
      <c r="K86" s="84" t="s">
        <v>20</v>
      </c>
      <c r="L86" s="99"/>
      <c r="M86" s="99"/>
      <c r="N86" s="99"/>
    </row>
    <row r="87" spans="1:14" ht="24.75" customHeight="1" x14ac:dyDescent="0.2">
      <c r="A87" s="32">
        <v>4</v>
      </c>
      <c r="B87" s="46" t="s">
        <v>21</v>
      </c>
      <c r="C87" s="33"/>
      <c r="D87" s="34" t="s">
        <v>147</v>
      </c>
      <c r="E87" s="27" t="s">
        <v>148</v>
      </c>
      <c r="F87" s="41"/>
      <c r="G87" s="32"/>
      <c r="H87" s="123"/>
      <c r="I87" s="18" t="s">
        <v>115</v>
      </c>
      <c r="J87" s="35" t="s">
        <v>22</v>
      </c>
      <c r="K87" s="84" t="s">
        <v>20</v>
      </c>
      <c r="L87" s="99"/>
      <c r="M87" s="99"/>
      <c r="N87" s="99"/>
    </row>
    <row r="88" spans="1:14" ht="24.75" customHeight="1" x14ac:dyDescent="0.2">
      <c r="A88" s="32">
        <v>4</v>
      </c>
      <c r="B88" s="46" t="s">
        <v>21</v>
      </c>
      <c r="C88" s="33"/>
      <c r="D88" s="34" t="s">
        <v>88</v>
      </c>
      <c r="E88" s="27" t="s">
        <v>33</v>
      </c>
      <c r="F88" s="41"/>
      <c r="G88" s="32"/>
      <c r="H88" s="123"/>
      <c r="I88" s="18" t="s">
        <v>115</v>
      </c>
      <c r="J88" s="35" t="s">
        <v>22</v>
      </c>
      <c r="K88" s="84" t="s">
        <v>20</v>
      </c>
      <c r="L88" s="45"/>
      <c r="M88" s="45"/>
      <c r="N88" s="45"/>
    </row>
    <row r="89" spans="1:14" ht="24.75" customHeight="1" x14ac:dyDescent="0.2">
      <c r="A89" s="32">
        <v>4</v>
      </c>
      <c r="B89" s="46" t="s">
        <v>21</v>
      </c>
      <c r="C89" s="33"/>
      <c r="D89" s="34" t="s">
        <v>96</v>
      </c>
      <c r="E89" s="27" t="s">
        <v>33</v>
      </c>
      <c r="F89" s="41"/>
      <c r="G89" s="32"/>
      <c r="H89" s="123"/>
      <c r="I89" s="18" t="s">
        <v>115</v>
      </c>
      <c r="J89" s="35" t="s">
        <v>22</v>
      </c>
      <c r="K89" s="84" t="s">
        <v>20</v>
      </c>
      <c r="L89" s="45"/>
      <c r="M89" s="45"/>
      <c r="N89" s="45"/>
    </row>
    <row r="90" spans="1:14" ht="24.75" customHeight="1" x14ac:dyDescent="0.2">
      <c r="A90" s="32">
        <v>4</v>
      </c>
      <c r="B90" s="46" t="s">
        <v>21</v>
      </c>
      <c r="C90" s="33"/>
      <c r="D90" s="34" t="s">
        <v>145</v>
      </c>
      <c r="E90" s="27" t="s">
        <v>149</v>
      </c>
      <c r="F90" s="41"/>
      <c r="G90" s="32"/>
      <c r="H90" s="123"/>
      <c r="I90" s="18" t="s">
        <v>115</v>
      </c>
      <c r="J90" s="35" t="s">
        <v>22</v>
      </c>
      <c r="K90" s="84" t="s">
        <v>20</v>
      </c>
      <c r="L90" s="99"/>
      <c r="M90" s="99"/>
      <c r="N90" s="99"/>
    </row>
    <row r="91" spans="1:14" ht="24.75" customHeight="1" x14ac:dyDescent="0.2">
      <c r="A91" s="32">
        <v>4</v>
      </c>
      <c r="B91" s="46" t="s">
        <v>21</v>
      </c>
      <c r="C91" s="33"/>
      <c r="D91" s="34" t="s">
        <v>90</v>
      </c>
      <c r="E91" s="27" t="s">
        <v>33</v>
      </c>
      <c r="F91" s="41"/>
      <c r="G91" s="32"/>
      <c r="H91" s="123"/>
      <c r="I91" s="18" t="s">
        <v>115</v>
      </c>
      <c r="J91" s="35" t="s">
        <v>22</v>
      </c>
      <c r="K91" s="84" t="s">
        <v>20</v>
      </c>
      <c r="L91" s="45"/>
      <c r="M91" s="45"/>
      <c r="N91" s="45"/>
    </row>
    <row r="92" spans="1:14" ht="24.75" customHeight="1" x14ac:dyDescent="0.2">
      <c r="A92" s="32">
        <v>4</v>
      </c>
      <c r="B92" s="46" t="s">
        <v>21</v>
      </c>
      <c r="C92" s="33"/>
      <c r="D92" s="34" t="s">
        <v>101</v>
      </c>
      <c r="E92" s="27" t="s">
        <v>33</v>
      </c>
      <c r="F92" s="41"/>
      <c r="G92" s="32"/>
      <c r="H92" s="123"/>
      <c r="I92" s="18" t="s">
        <v>115</v>
      </c>
      <c r="J92" s="35" t="s">
        <v>22</v>
      </c>
      <c r="K92" s="84" t="s">
        <v>20</v>
      </c>
      <c r="L92" s="45"/>
      <c r="M92" s="45"/>
      <c r="N92" s="45"/>
    </row>
    <row r="93" spans="1:14" ht="24.75" customHeight="1" x14ac:dyDescent="0.2">
      <c r="A93" s="32">
        <v>4</v>
      </c>
      <c r="B93" s="46" t="s">
        <v>21</v>
      </c>
      <c r="C93" s="33"/>
      <c r="D93" s="34" t="s">
        <v>92</v>
      </c>
      <c r="E93" s="27" t="s">
        <v>33</v>
      </c>
      <c r="F93" s="41"/>
      <c r="G93" s="32"/>
      <c r="H93" s="129"/>
      <c r="I93" s="18" t="s">
        <v>115</v>
      </c>
      <c r="J93" s="35" t="s">
        <v>22</v>
      </c>
      <c r="K93" s="84" t="s">
        <v>20</v>
      </c>
      <c r="L93" s="45"/>
      <c r="M93" s="45"/>
      <c r="N93" s="45"/>
    </row>
    <row r="94" spans="1:14" ht="24.75" customHeight="1" x14ac:dyDescent="0.2">
      <c r="A94" s="58">
        <v>4</v>
      </c>
      <c r="B94" s="59" t="s">
        <v>46</v>
      </c>
      <c r="C94" s="60"/>
      <c r="D94" s="59" t="s">
        <v>102</v>
      </c>
      <c r="E94" s="58" t="s">
        <v>74</v>
      </c>
      <c r="F94" s="60"/>
      <c r="G94" s="58"/>
      <c r="H94" s="58">
        <v>1</v>
      </c>
      <c r="I94" s="59" t="s">
        <v>123</v>
      </c>
      <c r="J94" s="62" t="s">
        <v>24</v>
      </c>
      <c r="K94" s="88" t="s">
        <v>25</v>
      </c>
      <c r="L94" s="45"/>
      <c r="M94" s="45"/>
      <c r="N94" s="45"/>
    </row>
    <row r="95" spans="1:14" ht="24.75" customHeight="1" x14ac:dyDescent="0.2">
      <c r="A95" s="100" t="s">
        <v>45</v>
      </c>
      <c r="B95" s="100"/>
      <c r="C95" s="100"/>
      <c r="D95" s="100"/>
      <c r="E95" s="100"/>
      <c r="F95" s="100"/>
      <c r="G95" s="45">
        <f>SUM(G82:G94)</f>
        <v>15</v>
      </c>
      <c r="H95" s="45">
        <f>SUM(H82:H94)</f>
        <v>45</v>
      </c>
      <c r="I95" s="103"/>
      <c r="J95" s="104"/>
      <c r="K95" s="105"/>
    </row>
    <row r="96" spans="1:14" ht="24.75" customHeight="1" x14ac:dyDescent="0.2">
      <c r="A96" s="100"/>
      <c r="B96" s="100"/>
      <c r="C96" s="100"/>
      <c r="D96" s="100"/>
      <c r="E96" s="100"/>
      <c r="F96" s="100"/>
      <c r="G96" s="114">
        <f>SUM(G95:H95)</f>
        <v>60</v>
      </c>
      <c r="H96" s="115"/>
      <c r="I96" s="106"/>
      <c r="J96" s="107"/>
      <c r="K96" s="108"/>
    </row>
    <row r="97" spans="1:14" ht="24.75" customHeight="1" x14ac:dyDescent="0.2">
      <c r="A97" s="32">
        <v>5</v>
      </c>
      <c r="B97" s="34" t="s">
        <v>28</v>
      </c>
      <c r="C97" s="34" t="s">
        <v>79</v>
      </c>
      <c r="D97" s="34"/>
      <c r="E97" s="32" t="s">
        <v>74</v>
      </c>
      <c r="F97" s="32">
        <v>120</v>
      </c>
      <c r="G97" s="32">
        <v>10</v>
      </c>
      <c r="H97" s="32">
        <v>34</v>
      </c>
      <c r="I97" s="18" t="s">
        <v>115</v>
      </c>
      <c r="J97" s="35" t="s">
        <v>22</v>
      </c>
      <c r="K97" s="84" t="s">
        <v>20</v>
      </c>
      <c r="L97" s="45"/>
      <c r="M97" s="45"/>
      <c r="N97" s="45"/>
    </row>
    <row r="98" spans="1:14" ht="24.75" customHeight="1" x14ac:dyDescent="0.2">
      <c r="A98" s="48">
        <v>5</v>
      </c>
      <c r="B98" s="49" t="s">
        <v>57</v>
      </c>
      <c r="C98" s="48"/>
      <c r="D98" s="48"/>
      <c r="E98" s="48"/>
      <c r="F98" s="48"/>
      <c r="G98" s="48"/>
      <c r="H98" s="48">
        <v>15</v>
      </c>
      <c r="I98" s="49" t="s">
        <v>115</v>
      </c>
      <c r="J98" s="50" t="s">
        <v>49</v>
      </c>
      <c r="K98" s="95" t="s">
        <v>50</v>
      </c>
      <c r="L98" s="45"/>
      <c r="M98" s="45"/>
      <c r="N98" s="45"/>
    </row>
    <row r="99" spans="1:14" ht="24.75" customHeight="1" x14ac:dyDescent="0.2">
      <c r="A99" s="58">
        <v>5</v>
      </c>
      <c r="B99" s="63" t="s">
        <v>52</v>
      </c>
      <c r="C99" s="63" t="s">
        <v>79</v>
      </c>
      <c r="D99" s="64"/>
      <c r="E99" s="58" t="s">
        <v>74</v>
      </c>
      <c r="F99" s="58">
        <v>12</v>
      </c>
      <c r="G99" s="58">
        <v>1</v>
      </c>
      <c r="H99" s="58"/>
      <c r="I99" s="59"/>
      <c r="J99" s="62" t="s">
        <v>24</v>
      </c>
      <c r="K99" s="60" t="s">
        <v>25</v>
      </c>
      <c r="L99" s="45"/>
      <c r="M99" s="45"/>
      <c r="N99" s="45"/>
    </row>
    <row r="100" spans="1:14" ht="24.75" customHeight="1" x14ac:dyDescent="0.2">
      <c r="A100" s="100" t="s">
        <v>51</v>
      </c>
      <c r="B100" s="100"/>
      <c r="C100" s="100"/>
      <c r="D100" s="100"/>
      <c r="E100" s="100"/>
      <c r="F100" s="100"/>
      <c r="G100" s="45">
        <v>11</v>
      </c>
      <c r="H100" s="45">
        <v>49</v>
      </c>
      <c r="I100" s="103"/>
      <c r="J100" s="104"/>
      <c r="K100" s="105"/>
    </row>
    <row r="101" spans="1:14" ht="24.75" customHeight="1" x14ac:dyDescent="0.2">
      <c r="A101" s="100"/>
      <c r="B101" s="100"/>
      <c r="C101" s="100"/>
      <c r="D101" s="100"/>
      <c r="E101" s="100"/>
      <c r="F101" s="100"/>
      <c r="G101" s="114">
        <f>SUM(G100:H100)</f>
        <v>60</v>
      </c>
      <c r="H101" s="115"/>
      <c r="I101" s="106"/>
      <c r="J101" s="107"/>
      <c r="K101" s="108"/>
    </row>
    <row r="102" spans="1:14" ht="24.75" customHeight="1" x14ac:dyDescent="0.2">
      <c r="A102" s="3"/>
      <c r="B102" s="3"/>
      <c r="C102" s="3"/>
      <c r="D102" s="3"/>
      <c r="E102" s="3"/>
      <c r="F102" s="3"/>
      <c r="G102" s="3"/>
      <c r="H102" s="3"/>
      <c r="I102" s="51"/>
      <c r="J102" s="51"/>
    </row>
    <row r="103" spans="1:14" ht="24.75" customHeight="1" x14ac:dyDescent="0.2">
      <c r="A103" s="141" t="s">
        <v>53</v>
      </c>
      <c r="B103" s="141"/>
      <c r="C103" s="3"/>
      <c r="D103" s="3"/>
      <c r="E103" s="3"/>
      <c r="F103" s="3"/>
      <c r="G103" s="3"/>
      <c r="H103" s="3"/>
      <c r="I103" s="51"/>
      <c r="J103" s="51"/>
    </row>
    <row r="104" spans="1:14" ht="24.75" customHeight="1" x14ac:dyDescent="0.2">
      <c r="A104" s="141" t="s">
        <v>151</v>
      </c>
      <c r="B104" s="141"/>
      <c r="C104" s="141"/>
      <c r="D104" s="141"/>
      <c r="E104" s="141"/>
      <c r="F104" s="141"/>
      <c r="G104" s="141"/>
      <c r="H104" s="141"/>
    </row>
    <row r="105" spans="1:14" ht="24.75" customHeight="1" x14ac:dyDescent="0.2">
      <c r="A105" s="141" t="s">
        <v>152</v>
      </c>
      <c r="B105" s="141"/>
      <c r="C105" s="141"/>
      <c r="D105" s="141"/>
      <c r="E105" s="141"/>
      <c r="F105" s="141"/>
      <c r="G105" s="141"/>
      <c r="H105" s="141"/>
    </row>
    <row r="106" spans="1:14" ht="24.75" customHeight="1" x14ac:dyDescent="0.2">
      <c r="A106" s="52"/>
      <c r="B106" s="52"/>
      <c r="C106" s="52"/>
      <c r="D106" s="52"/>
      <c r="E106" s="52"/>
      <c r="F106" s="52"/>
      <c r="G106" s="52"/>
      <c r="H106" s="52"/>
    </row>
    <row r="107" spans="1:14" ht="24.75" customHeight="1" x14ac:dyDescent="0.2">
      <c r="A107" s="3"/>
      <c r="B107" s="52"/>
      <c r="C107" s="52"/>
      <c r="D107" s="52"/>
      <c r="E107" s="52"/>
      <c r="F107" s="52"/>
      <c r="G107" s="52"/>
      <c r="H107" s="52"/>
    </row>
    <row r="108" spans="1:14" s="98" customFormat="1" ht="24" customHeight="1" x14ac:dyDescent="0.2">
      <c r="A108" s="142" t="s">
        <v>140</v>
      </c>
      <c r="B108" s="142"/>
      <c r="C108" s="142"/>
      <c r="D108" s="142"/>
      <c r="E108" s="142"/>
      <c r="F108" s="142"/>
      <c r="G108" s="142"/>
      <c r="H108" s="142"/>
      <c r="I108" s="142"/>
      <c r="J108" s="142"/>
      <c r="K108" s="142"/>
    </row>
    <row r="109" spans="1:14" ht="24.75" customHeight="1" x14ac:dyDescent="0.2">
      <c r="A109" s="139" t="s">
        <v>137</v>
      </c>
      <c r="B109" s="140"/>
      <c r="C109" s="140"/>
      <c r="D109" s="140"/>
      <c r="E109" s="140"/>
      <c r="F109" s="140"/>
      <c r="G109" s="140"/>
      <c r="H109" s="140"/>
      <c r="I109" s="140"/>
      <c r="J109" s="140"/>
      <c r="K109" s="140"/>
    </row>
    <row r="110" spans="1:14" ht="24.75" customHeight="1" x14ac:dyDescent="0.2">
      <c r="A110" s="139" t="s">
        <v>129</v>
      </c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</row>
    <row r="111" spans="1:14" ht="24.75" customHeight="1" x14ac:dyDescent="0.2">
      <c r="A111" s="139" t="s">
        <v>130</v>
      </c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</row>
    <row r="112" spans="1:14" ht="24.75" customHeight="1" x14ac:dyDescent="0.2">
      <c r="A112" s="139" t="s">
        <v>126</v>
      </c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</row>
    <row r="157" spans="12:12" ht="24.75" customHeight="1" x14ac:dyDescent="0.2">
      <c r="L157" s="3"/>
    </row>
    <row r="158" spans="12:12" ht="24.75" customHeight="1" x14ac:dyDescent="0.2">
      <c r="L158" s="3"/>
    </row>
    <row r="159" spans="12:12" ht="24.75" customHeight="1" x14ac:dyDescent="0.2">
      <c r="L159" s="3"/>
    </row>
    <row r="160" spans="12:12" ht="24.75" customHeight="1" x14ac:dyDescent="0.2">
      <c r="L160" s="3"/>
    </row>
    <row r="161" spans="12:12" ht="24.75" customHeight="1" x14ac:dyDescent="0.2">
      <c r="L161" s="3"/>
    </row>
    <row r="162" spans="12:12" ht="24.75" customHeight="1" x14ac:dyDescent="0.2">
      <c r="L162" s="3"/>
    </row>
    <row r="163" spans="12:12" ht="24.75" customHeight="1" x14ac:dyDescent="0.2">
      <c r="L163" s="3"/>
    </row>
    <row r="164" spans="12:12" ht="24.75" customHeight="1" x14ac:dyDescent="0.2">
      <c r="L164" s="3"/>
    </row>
  </sheetData>
  <sheetProtection selectLockedCells="1" selectUnlockedCells="1"/>
  <autoFilter ref="A6:L6" xr:uid="{00000000-0009-0000-0000-000000000000}"/>
  <sortState ref="D85:D93">
    <sortCondition ref="D85"/>
  </sortState>
  <mergeCells count="51">
    <mergeCell ref="A110:K110"/>
    <mergeCell ref="A111:K111"/>
    <mergeCell ref="A112:K112"/>
    <mergeCell ref="A103:B103"/>
    <mergeCell ref="A105:H105"/>
    <mergeCell ref="A104:H104"/>
    <mergeCell ref="A108:K108"/>
    <mergeCell ref="A109:K109"/>
    <mergeCell ref="A1:K1"/>
    <mergeCell ref="G7:G10"/>
    <mergeCell ref="K5:K6"/>
    <mergeCell ref="H32:H41"/>
    <mergeCell ref="J5:J6"/>
    <mergeCell ref="B5:B6"/>
    <mergeCell ref="E5:E6"/>
    <mergeCell ref="A2:K2"/>
    <mergeCell ref="A3:K3"/>
    <mergeCell ref="A4:K4"/>
    <mergeCell ref="C5:C6"/>
    <mergeCell ref="I5:I6"/>
    <mergeCell ref="G14:G15"/>
    <mergeCell ref="A5:A6"/>
    <mergeCell ref="F5:F6"/>
    <mergeCell ref="G5:H5"/>
    <mergeCell ref="I100:K101"/>
    <mergeCell ref="G101:H101"/>
    <mergeCell ref="A80:F81"/>
    <mergeCell ref="H71:H74"/>
    <mergeCell ref="I95:K96"/>
    <mergeCell ref="G96:H96"/>
    <mergeCell ref="I80:K81"/>
    <mergeCell ref="G81:H81"/>
    <mergeCell ref="G82:G84"/>
    <mergeCell ref="H85:H93"/>
    <mergeCell ref="A100:F101"/>
    <mergeCell ref="L5:L6"/>
    <mergeCell ref="M5:M6"/>
    <mergeCell ref="N5:N6"/>
    <mergeCell ref="I64:K65"/>
    <mergeCell ref="A95:F96"/>
    <mergeCell ref="I43:K44"/>
    <mergeCell ref="G65:H65"/>
    <mergeCell ref="G44:H44"/>
    <mergeCell ref="A64:F65"/>
    <mergeCell ref="D5:D6"/>
    <mergeCell ref="G20:G31"/>
    <mergeCell ref="G45:G50"/>
    <mergeCell ref="H16:H19"/>
    <mergeCell ref="A43:F44"/>
    <mergeCell ref="H51:H60"/>
    <mergeCell ref="G66:G70"/>
  </mergeCells>
  <pageMargins left="0.39370078740157483" right="0.19685039370078741" top="0.23622047244094491" bottom="0.43307086614173229" header="0.51181102362204722" footer="0.15748031496062992"/>
  <pageSetup paperSize="9" scale="34" firstPageNumber="0" fitToHeight="4" orientation="landscape" horizontalDpi="300" verticalDpi="300" r:id="rId1"/>
  <headerFooter alignWithMargins="0">
    <oddFooter>&amp;C&amp;P</oddFooter>
  </headerFooter>
  <ignoredErrors>
    <ignoredError sqref="G6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</dc:creator>
  <cp:lastModifiedBy>Riccardo Oliboni</cp:lastModifiedBy>
  <cp:lastPrinted>2025-03-06T14:28:25Z</cp:lastPrinted>
  <dcterms:created xsi:type="dcterms:W3CDTF">2015-10-14T13:21:50Z</dcterms:created>
  <dcterms:modified xsi:type="dcterms:W3CDTF">2025-04-16T07:32:54Z</dcterms:modified>
</cp:coreProperties>
</file>