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15003425-93BA-44E9-B607-13F931DA15D8}" xr6:coauthVersionLast="36" xr6:coauthVersionMax="47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  <sheet name="ELENCO TUTORI" sheetId="5" r:id="rId2"/>
  </sheets>
  <definedNames>
    <definedName name="_xlnm._FilterDatabase" localSheetId="0" hidden="1">ORGANIGRAMMA!$A$5:$WVS$67</definedName>
    <definedName name="_xlnm.Print_Area" localSheetId="1">'ELENCO TUTORI'!$A$1:$C$16</definedName>
    <definedName name="_xlnm.Print_Area" localSheetId="0">ORGANIGRAMMA!$A$1:$K$71</definedName>
    <definedName name="_xlnm.Print_Titles" localSheetId="0">ORGANIGRAMMA!$1:$5</definedName>
  </definedNames>
  <calcPr calcId="191029"/>
</workbook>
</file>

<file path=xl/calcChain.xml><?xml version="1.0" encoding="utf-8"?>
<calcChain xmlns="http://schemas.openxmlformats.org/spreadsheetml/2006/main">
  <c r="H66" i="4" l="1"/>
  <c r="G66" i="4"/>
  <c r="H58" i="4"/>
  <c r="G58" i="4"/>
  <c r="H47" i="4"/>
  <c r="G47" i="4"/>
  <c r="H28" i="4"/>
  <c r="G28" i="4"/>
  <c r="G29" i="4" l="1"/>
  <c r="G59" i="4"/>
  <c r="G48" i="4"/>
  <c r="G67" i="4"/>
</calcChain>
</file>

<file path=xl/sharedStrings.xml><?xml version="1.0" encoding="utf-8"?>
<sst xmlns="http://schemas.openxmlformats.org/spreadsheetml/2006/main" count="383" uniqueCount="133">
  <si>
    <t>ANNO</t>
  </si>
  <si>
    <t>INSEGNAMENTI</t>
  </si>
  <si>
    <t>CFU</t>
  </si>
  <si>
    <t>SETTORI SCIENTIFICO DISCIPLINARI</t>
  </si>
  <si>
    <t>AMBITI DISCIPLINARI</t>
  </si>
  <si>
    <t>TAF</t>
  </si>
  <si>
    <t>DOCENTI</t>
  </si>
  <si>
    <t>TUTORI</t>
  </si>
  <si>
    <t>UNIVR/OSP</t>
  </si>
  <si>
    <t>ORE</t>
  </si>
  <si>
    <t>LEZIONI FRONTALI</t>
  </si>
  <si>
    <t>ATTIVITA' PRATICHE E DI TIROCINIO</t>
  </si>
  <si>
    <t>UNIVR</t>
  </si>
  <si>
    <t>DISCIPLINE GENERALI PER LA FORMAZIONE DELLO SPECIALISTA</t>
  </si>
  <si>
    <t>A</t>
  </si>
  <si>
    <t>DELL'ORCO DANIELE</t>
  </si>
  <si>
    <t>MORETTI UGO</t>
  </si>
  <si>
    <t>TRIFIRO' GIANLUCA</t>
  </si>
  <si>
    <t>TURCO ALBERTO</t>
  </si>
  <si>
    <t>OSP</t>
  </si>
  <si>
    <t>GENNA MICHELE</t>
  </si>
  <si>
    <t>B</t>
  </si>
  <si>
    <t>TIRONE GIUSEPPE</t>
  </si>
  <si>
    <t>NOCINI PIER FRANCESCO</t>
  </si>
  <si>
    <t>MED/30 MALATTIE APPARATO VISIVO</t>
  </si>
  <si>
    <t>MARCHIONI DANIELE</t>
  </si>
  <si>
    <t>GOTTIN LEONARDO</t>
  </si>
  <si>
    <t>DISCIPLINE SPECIFICHE DELLA TIPOLOGIA</t>
  </si>
  <si>
    <t>MORBIO ROBERTA</t>
  </si>
  <si>
    <t>PEDROTTI EMILIO</t>
  </si>
  <si>
    <t>CASATI STEFANO</t>
  </si>
  <si>
    <t>DISCIPLINE INTEGRATIVE ED INTERDISCIPLINARI</t>
  </si>
  <si>
    <t>C</t>
  </si>
  <si>
    <t>CONGRESSI/CORSI</t>
  </si>
  <si>
    <t>ALTRE ATTIVITA'</t>
  </si>
  <si>
    <t>F</t>
  </si>
  <si>
    <t>TOTALE 1° ANNO</t>
  </si>
  <si>
    <t>BRUNELLI MATTEO</t>
  </si>
  <si>
    <t xml:space="preserve">MANFRIN ERMINIA </t>
  </si>
  <si>
    <t>MARTIGNONI GUIDO</t>
  </si>
  <si>
    <t>ZIMATORE SERGIO</t>
  </si>
  <si>
    <t>RICCIARDI GIUSEPPE KENNETH</t>
  </si>
  <si>
    <t>Retina chirurgica</t>
  </si>
  <si>
    <t>Oftalmologia pediatrica</t>
  </si>
  <si>
    <t>GUSSON ELENA</t>
  </si>
  <si>
    <t>Retina medica</t>
  </si>
  <si>
    <t>MANSOLDO CATERINA</t>
  </si>
  <si>
    <t>TOTALE 2° ANNO</t>
  </si>
  <si>
    <t>Vitrectomia </t>
  </si>
  <si>
    <t>SALA FRANCESCO</t>
  </si>
  <si>
    <t>RANIERO DARIO</t>
  </si>
  <si>
    <t>TOTALE 3° ANNO</t>
  </si>
  <si>
    <t>PROVA FINALE</t>
  </si>
  <si>
    <t>E</t>
  </si>
  <si>
    <t>TOTALE 4° ANNO</t>
  </si>
  <si>
    <t xml:space="preserve">Organigramma approvato dal: </t>
  </si>
  <si>
    <t>SCUOLA  DI  SPECIALIZZAZIONE  IN OFTALMOLOGIA</t>
  </si>
  <si>
    <t xml:space="preserve">ELENCO TUTORI </t>
  </si>
  <si>
    <t>TUTORI OFTALMOLOGIA</t>
  </si>
  <si>
    <t>UNIV/OSP</t>
  </si>
  <si>
    <t>SSD</t>
  </si>
  <si>
    <t>UNIV</t>
  </si>
  <si>
    <t>BORIN STEFANO</t>
  </si>
  <si>
    <t>AMANTEA CAMILLA</t>
  </si>
  <si>
    <t>BOSELLO FRANCESCA</t>
  </si>
  <si>
    <t>CHEMELLO FRANCESCA</t>
  </si>
  <si>
    <t>MUTUAZIONI (mutua da)</t>
  </si>
  <si>
    <t>INSEGNAMENTO</t>
  </si>
  <si>
    <t>Scuola di Specializzazione in OFTALMOLOGIA</t>
  </si>
  <si>
    <t>CHIAMULERA CRISTIANO</t>
  </si>
  <si>
    <t>PIZZINI FRANCESCA BENEDETTA</t>
  </si>
  <si>
    <t>CHIRURGIA GENERALE</t>
  </si>
  <si>
    <t xml:space="preserve">                                                                                                                                                                </t>
  </si>
  <si>
    <t>INGRASCIOTTA YLENIA</t>
  </si>
  <si>
    <t>FARMACOLOGIA E TOSSICOLOGIA CLINICA</t>
  </si>
  <si>
    <t>Farmacologia Generale</t>
  </si>
  <si>
    <t>BONACCI ERIKA</t>
  </si>
  <si>
    <t>LONGO ROSA</t>
  </si>
  <si>
    <t>FRANZOLIN ELIA</t>
  </si>
  <si>
    <t>Fisiologia</t>
  </si>
  <si>
    <t>Biochimica clinica e biologia molecolare clinica</t>
  </si>
  <si>
    <t>Genetica medica</t>
  </si>
  <si>
    <t>Anatomia umana</t>
  </si>
  <si>
    <t>Chirurgia generale</t>
  </si>
  <si>
    <t>Chirurgia maxillo-facciale</t>
  </si>
  <si>
    <t>Malattie apparato visivo</t>
  </si>
  <si>
    <t>Otorinolaringoiatria</t>
  </si>
  <si>
    <t>Anestesiologia</t>
  </si>
  <si>
    <t>Neurologia</t>
  </si>
  <si>
    <t>Anatomia  patologica</t>
  </si>
  <si>
    <t>Diagnostica per immagini e radioterapia</t>
  </si>
  <si>
    <t xml:space="preserve">Neuroradiologia </t>
  </si>
  <si>
    <t>Chirurgia plastica</t>
  </si>
  <si>
    <t>Neurochirurgia</t>
  </si>
  <si>
    <t>Medicina legale</t>
  </si>
  <si>
    <t>CHELAZZI LEONARDO</t>
  </si>
  <si>
    <t>Farmacologia</t>
  </si>
  <si>
    <t>Farmacologia traslazionale 1</t>
  </si>
  <si>
    <t>Farmacovigilanza 1</t>
  </si>
  <si>
    <t>Farmacologia Clinica</t>
  </si>
  <si>
    <t>NEUROLOGIA</t>
  </si>
  <si>
    <t xml:space="preserve"> TRONCO COMUNE: Clinico</t>
  </si>
  <si>
    <t>APSS</t>
  </si>
  <si>
    <t>* Vedi Allegato</t>
  </si>
  <si>
    <t xml:space="preserve">  TRONCO COMUNE: Diagnostico</t>
  </si>
  <si>
    <t>SCIENZE UMANE E MEDICINA DI COMUNITA'</t>
  </si>
  <si>
    <t>Chirurgia Corneale</t>
  </si>
  <si>
    <t>CALABRESE MASSIMILIANO</t>
  </si>
  <si>
    <t>BIOS-06/A FISIOLOGIA</t>
  </si>
  <si>
    <t>BIOS-09/A BIOCHIMICA CLINICA E BIOLOGIA MOLECOLARE CLINICA</t>
  </si>
  <si>
    <t>BIOS-11/A FARMACOLOGIA</t>
  </si>
  <si>
    <t>MEDS-01/A GENETICA MEDICA</t>
  </si>
  <si>
    <t>BIOS-12/A ANATOMIA UMANA</t>
  </si>
  <si>
    <t>MEDS-06/A CHIRURGIA GENERALE</t>
  </si>
  <si>
    <t>MEDS-15/B CHIRURGIA MAXILLO-FACCIALE</t>
  </si>
  <si>
    <t>MEDS-17/A MALATTIE APPARATO VISIVO</t>
  </si>
  <si>
    <t>MEDS-18/A OTORINOLARINGOIATRIA</t>
  </si>
  <si>
    <t>MEDS-23/A ANESTESIOLOGIA</t>
  </si>
  <si>
    <t>MEDS-12/A NEUROLOGIA</t>
  </si>
  <si>
    <t>MEDS-04/A ANATOMIA PATOLOGICA</t>
  </si>
  <si>
    <t>MEDS-22/A DIAGNOSTICA PER IMMAGINI E RADIOTERAPIA</t>
  </si>
  <si>
    <t>MEDS-22/B NEURORADIOLOGIA</t>
  </si>
  <si>
    <t>MEDS-14/A CHIRURGIA PLASTICA</t>
  </si>
  <si>
    <t>MEDS-15/A NEUROCHIRURGIA</t>
  </si>
  <si>
    <t>MEDS-25/A MEDICINA LEGALE</t>
  </si>
  <si>
    <t>AOUI VR</t>
  </si>
  <si>
    <t>ORGANIGRAMMA A.A. 2024/2025</t>
  </si>
  <si>
    <t>Allegato all'organigramma della Scuola per l'a.a. 2024/2025</t>
  </si>
  <si>
    <t>Consiglio della Scuola di Specializzazione in Oftalmologia in data ../../….</t>
  </si>
  <si>
    <t>Consiglio della Scuola di Medicina e Chirurgia in data ../../….</t>
  </si>
  <si>
    <t>FRANZOLIN ELIA (2)</t>
  </si>
  <si>
    <t>(2) Bando n. 1/2024 (a.a. 2023/2024) con approvazione atti 22/01/2025 - rinnovato per l'a.a. 2024/2025</t>
  </si>
  <si>
    <t>Insegnamento Padre per Neurochirurgia. Neurologia e Neuropsichitria Infalntile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</si>
</sst>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4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26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rgb="FFFFBF00"/>
      </patternFill>
    </fill>
    <fill>
      <patternFill patternType="solid">
        <fgColor rgb="FFC0C0C0"/>
        <bgColor rgb="FFBFBFBF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03">
    <xf numFmtId="0" fontId="0" fillId="0" borderId="0" xfId="0"/>
    <xf numFmtId="0" fontId="1" fillId="0" borderId="0" xfId="0" applyFont="1"/>
    <xf numFmtId="0" fontId="5" fillId="0" borderId="13" xfId="2" applyFont="1" applyBorder="1" applyAlignment="1">
      <alignment vertical="center"/>
    </xf>
    <xf numFmtId="0" fontId="6" fillId="0" borderId="13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/>
    </xf>
    <xf numFmtId="0" fontId="1" fillId="7" borderId="13" xfId="3" applyFont="1" applyFill="1" applyBorder="1" applyAlignment="1">
      <alignment vertical="center" wrapText="1"/>
    </xf>
    <xf numFmtId="0" fontId="1" fillId="7" borderId="13" xfId="2" applyFont="1" applyFill="1" applyBorder="1" applyAlignment="1">
      <alignment horizontal="center"/>
    </xf>
    <xf numFmtId="0" fontId="1" fillId="7" borderId="13" xfId="2" applyFont="1" applyFill="1" applyBorder="1" applyAlignment="1">
      <alignment horizontal="left" wrapText="1"/>
    </xf>
    <xf numFmtId="0" fontId="7" fillId="0" borderId="0" xfId="0" applyFont="1" applyAlignment="1">
      <alignment vertical="center"/>
    </xf>
    <xf numFmtId="0" fontId="8" fillId="8" borderId="1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left" vertical="center"/>
    </xf>
    <xf numFmtId="0" fontId="9" fillId="10" borderId="11" xfId="0" applyFont="1" applyFill="1" applyBorder="1" applyAlignment="1">
      <alignment horizontal="left" vertical="center"/>
    </xf>
    <xf numFmtId="0" fontId="9" fillId="4" borderId="11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vertical="center"/>
    </xf>
    <xf numFmtId="0" fontId="9" fillId="4" borderId="11" xfId="1" applyFont="1" applyFill="1" applyBorder="1" applyAlignment="1">
      <alignment horizontal="left" vertical="center"/>
    </xf>
    <xf numFmtId="0" fontId="9" fillId="12" borderId="11" xfId="1" applyFont="1" applyFill="1" applyBorder="1" applyAlignment="1">
      <alignment horizontal="center" vertical="center"/>
    </xf>
    <xf numFmtId="0" fontId="9" fillId="12" borderId="11" xfId="1" applyFont="1" applyFill="1" applyBorder="1" applyAlignment="1">
      <alignment horizontal="left" vertical="center"/>
    </xf>
    <xf numFmtId="0" fontId="9" fillId="13" borderId="11" xfId="1" applyFont="1" applyFill="1" applyBorder="1" applyAlignment="1">
      <alignment horizontal="center" vertical="center"/>
    </xf>
    <xf numFmtId="0" fontId="9" fillId="13" borderId="11" xfId="1" applyFont="1" applyFill="1" applyBorder="1" applyAlignment="1">
      <alignment horizontal="left" vertical="center"/>
    </xf>
    <xf numFmtId="0" fontId="10" fillId="13" borderId="11" xfId="1" applyFont="1" applyFill="1" applyBorder="1" applyAlignment="1">
      <alignment horizontal="left" vertical="center"/>
    </xf>
    <xf numFmtId="0" fontId="11" fillId="3" borderId="2" xfId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1" xfId="1" applyFont="1" applyBorder="1" applyAlignment="1">
      <alignment horizontal="left" vertical="center"/>
    </xf>
    <xf numFmtId="0" fontId="7" fillId="11" borderId="5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11" fillId="4" borderId="11" xfId="1" applyFont="1" applyFill="1" applyBorder="1" applyAlignment="1">
      <alignment vertical="center"/>
    </xf>
    <xf numFmtId="0" fontId="7" fillId="7" borderId="11" xfId="0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 wrapText="1"/>
    </xf>
    <xf numFmtId="0" fontId="11" fillId="4" borderId="11" xfId="1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11" fillId="12" borderId="2" xfId="1" applyFont="1" applyFill="1" applyBorder="1" applyAlignment="1">
      <alignment horizontal="center" vertical="center"/>
    </xf>
    <xf numFmtId="0" fontId="10" fillId="13" borderId="11" xfId="1" applyFont="1" applyFill="1" applyBorder="1" applyAlignment="1">
      <alignment horizontal="center" vertical="center"/>
    </xf>
    <xf numFmtId="0" fontId="11" fillId="13" borderId="2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left" vertical="center"/>
    </xf>
    <xf numFmtId="0" fontId="9" fillId="14" borderId="11" xfId="1" applyFont="1" applyFill="1" applyBorder="1" applyAlignment="1">
      <alignment horizontal="left" vertical="center"/>
    </xf>
    <xf numFmtId="0" fontId="9" fillId="14" borderId="11" xfId="1" applyFont="1" applyFill="1" applyBorder="1" applyAlignment="1">
      <alignment horizontal="center" vertical="center"/>
    </xf>
    <xf numFmtId="0" fontId="11" fillId="13" borderId="11" xfId="1" applyFont="1" applyFill="1" applyBorder="1" applyAlignment="1">
      <alignment horizontal="center" vertical="center"/>
    </xf>
    <xf numFmtId="0" fontId="9" fillId="9" borderId="11" xfId="1" applyFont="1" applyFill="1" applyBorder="1" applyAlignment="1">
      <alignment horizontal="left" vertical="center"/>
    </xf>
    <xf numFmtId="0" fontId="9" fillId="15" borderId="11" xfId="0" applyFont="1" applyFill="1" applyBorder="1" applyAlignment="1">
      <alignment horizontal="center" vertical="center"/>
    </xf>
    <xf numFmtId="0" fontId="9" fillId="6" borderId="11" xfId="1" applyFont="1" applyFill="1" applyBorder="1" applyAlignment="1">
      <alignment horizontal="center" vertical="center"/>
    </xf>
    <xf numFmtId="0" fontId="9" fillId="6" borderId="11" xfId="1" applyFont="1" applyFill="1" applyBorder="1" applyAlignment="1">
      <alignment horizontal="left" vertical="center"/>
    </xf>
    <xf numFmtId="0" fontId="11" fillId="6" borderId="11" xfId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 vertical="center"/>
    </xf>
    <xf numFmtId="0" fontId="12" fillId="13" borderId="11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/>
    </xf>
    <xf numFmtId="0" fontId="13" fillId="17" borderId="11" xfId="1" applyFont="1" applyFill="1" applyBorder="1" applyAlignment="1">
      <alignment horizontal="left" vertical="center"/>
    </xf>
    <xf numFmtId="0" fontId="9" fillId="17" borderId="11" xfId="1" applyFont="1" applyFill="1" applyBorder="1" applyAlignment="1">
      <alignment horizontal="left" vertical="center"/>
    </xf>
    <xf numFmtId="0" fontId="9" fillId="17" borderId="11" xfId="1" applyFont="1" applyFill="1" applyBorder="1" applyAlignment="1">
      <alignment horizontal="center" vertical="center"/>
    </xf>
    <xf numFmtId="0" fontId="9" fillId="9" borderId="11" xfId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9" fillId="3" borderId="11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16" borderId="11" xfId="0" applyFont="1" applyFill="1" applyBorder="1" applyAlignment="1">
      <alignment horizontal="left" vertical="center" wrapText="1"/>
    </xf>
    <xf numFmtId="0" fontId="9" fillId="4" borderId="5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/>
    </xf>
    <xf numFmtId="0" fontId="5" fillId="0" borderId="13" xfId="2" applyFont="1" applyBorder="1" applyAlignment="1">
      <alignment horizontal="center"/>
    </xf>
  </cellXfs>
  <cellStyles count="4">
    <cellStyle name="Normale" xfId="0" builtinId="0"/>
    <cellStyle name="Normale 2" xfId="1" xr:uid="{00000000-0005-0000-0000-000001000000}"/>
    <cellStyle name="Normale_Foglio1" xfId="2" xr:uid="{00000000-0005-0000-0000-000002000000}"/>
    <cellStyle name="Normale_Neurochirurgia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1DF2F302-3782-43A6-9CAF-5F8F39DF900A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2043339</xdr:colOff>
      <xdr:row>1</xdr:row>
      <xdr:rowOff>314872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0F5FC18-EF35-467A-8A02-9B80DEAF9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27321" cy="1222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7"/>
  <sheetViews>
    <sheetView tabSelected="1" zoomScale="60" zoomScaleNormal="60" workbookViewId="0">
      <selection activeCell="A60" sqref="A60:N65"/>
    </sheetView>
  </sheetViews>
  <sheetFormatPr defaultRowHeight="24" customHeight="1" x14ac:dyDescent="0.2"/>
  <cols>
    <col min="1" max="1" width="9.42578125" style="27" bestFit="1" customWidth="1"/>
    <col min="2" max="2" width="54.85546875" style="8" customWidth="1"/>
    <col min="3" max="3" width="34.140625" style="8" customWidth="1"/>
    <col min="4" max="4" width="39.42578125" style="8" customWidth="1"/>
    <col min="5" max="5" width="15.140625" style="27" customWidth="1"/>
    <col min="6" max="6" width="12.85546875" style="8" bestFit="1" customWidth="1"/>
    <col min="7" max="7" width="12.85546875" style="10" customWidth="1"/>
    <col min="8" max="8" width="12.85546875" style="27" customWidth="1"/>
    <col min="9" max="9" width="80.5703125" style="26" customWidth="1"/>
    <col min="10" max="10" width="82.140625" style="26" customWidth="1"/>
    <col min="11" max="11" width="6.7109375" style="10" bestFit="1" customWidth="1"/>
    <col min="12" max="12" width="61.42578125" style="8" bestFit="1" customWidth="1"/>
    <col min="13" max="13" width="34.28515625" style="8" bestFit="1" customWidth="1"/>
    <col min="14" max="14" width="9.42578125" style="8" bestFit="1" customWidth="1"/>
    <col min="15" max="255" width="9.140625" style="8"/>
    <col min="256" max="256" width="5.5703125" style="8" customWidth="1"/>
    <col min="257" max="257" width="40.5703125" style="8" bestFit="1" customWidth="1"/>
    <col min="258" max="258" width="24.7109375" style="8" bestFit="1" customWidth="1"/>
    <col min="259" max="259" width="30.140625" style="8" bestFit="1" customWidth="1"/>
    <col min="260" max="260" width="5.5703125" style="8" customWidth="1"/>
    <col min="261" max="261" width="7.7109375" style="8" customWidth="1"/>
    <col min="262" max="262" width="8.85546875" style="8" customWidth="1"/>
    <col min="263" max="263" width="10.5703125" style="8" customWidth="1"/>
    <col min="264" max="264" width="51.5703125" style="8" bestFit="1" customWidth="1"/>
    <col min="265" max="265" width="12.85546875" style="8" customWidth="1"/>
    <col min="266" max="266" width="22.140625" style="8" customWidth="1"/>
    <col min="267" max="267" width="5.5703125" style="8" customWidth="1"/>
    <col min="268" max="511" width="9.140625" style="8"/>
    <col min="512" max="512" width="5.5703125" style="8" customWidth="1"/>
    <col min="513" max="513" width="40.5703125" style="8" bestFit="1" customWidth="1"/>
    <col min="514" max="514" width="24.7109375" style="8" bestFit="1" customWidth="1"/>
    <col min="515" max="515" width="30.140625" style="8" bestFit="1" customWidth="1"/>
    <col min="516" max="516" width="5.5703125" style="8" customWidth="1"/>
    <col min="517" max="517" width="7.7109375" style="8" customWidth="1"/>
    <col min="518" max="518" width="8.85546875" style="8" customWidth="1"/>
    <col min="519" max="519" width="10.5703125" style="8" customWidth="1"/>
    <col min="520" max="520" width="51.5703125" style="8" bestFit="1" customWidth="1"/>
    <col min="521" max="521" width="12.85546875" style="8" customWidth="1"/>
    <col min="522" max="522" width="22.140625" style="8" customWidth="1"/>
    <col min="523" max="523" width="5.5703125" style="8" customWidth="1"/>
    <col min="524" max="767" width="9.140625" style="8"/>
    <col min="768" max="768" width="5.5703125" style="8" customWidth="1"/>
    <col min="769" max="769" width="40.5703125" style="8" bestFit="1" customWidth="1"/>
    <col min="770" max="770" width="24.7109375" style="8" bestFit="1" customWidth="1"/>
    <col min="771" max="771" width="30.140625" style="8" bestFit="1" customWidth="1"/>
    <col min="772" max="772" width="5.5703125" style="8" customWidth="1"/>
    <col min="773" max="773" width="7.7109375" style="8" customWidth="1"/>
    <col min="774" max="774" width="8.85546875" style="8" customWidth="1"/>
    <col min="775" max="775" width="10.5703125" style="8" customWidth="1"/>
    <col min="776" max="776" width="51.5703125" style="8" bestFit="1" customWidth="1"/>
    <col min="777" max="777" width="12.85546875" style="8" customWidth="1"/>
    <col min="778" max="778" width="22.140625" style="8" customWidth="1"/>
    <col min="779" max="779" width="5.5703125" style="8" customWidth="1"/>
    <col min="780" max="1023" width="9.140625" style="8"/>
    <col min="1024" max="1024" width="5.5703125" style="8" customWidth="1"/>
    <col min="1025" max="1025" width="40.5703125" style="8" bestFit="1" customWidth="1"/>
    <col min="1026" max="1026" width="24.7109375" style="8" bestFit="1" customWidth="1"/>
    <col min="1027" max="1027" width="30.140625" style="8" bestFit="1" customWidth="1"/>
    <col min="1028" max="1028" width="5.5703125" style="8" customWidth="1"/>
    <col min="1029" max="1029" width="7.7109375" style="8" customWidth="1"/>
    <col min="1030" max="1030" width="8.85546875" style="8" customWidth="1"/>
    <col min="1031" max="1031" width="10.5703125" style="8" customWidth="1"/>
    <col min="1032" max="1032" width="51.5703125" style="8" bestFit="1" customWidth="1"/>
    <col min="1033" max="1033" width="12.85546875" style="8" customWidth="1"/>
    <col min="1034" max="1034" width="22.140625" style="8" customWidth="1"/>
    <col min="1035" max="1035" width="5.5703125" style="8" customWidth="1"/>
    <col min="1036" max="1279" width="9.140625" style="8"/>
    <col min="1280" max="1280" width="5.5703125" style="8" customWidth="1"/>
    <col min="1281" max="1281" width="40.5703125" style="8" bestFit="1" customWidth="1"/>
    <col min="1282" max="1282" width="24.7109375" style="8" bestFit="1" customWidth="1"/>
    <col min="1283" max="1283" width="30.140625" style="8" bestFit="1" customWidth="1"/>
    <col min="1284" max="1284" width="5.5703125" style="8" customWidth="1"/>
    <col min="1285" max="1285" width="7.7109375" style="8" customWidth="1"/>
    <col min="1286" max="1286" width="8.85546875" style="8" customWidth="1"/>
    <col min="1287" max="1287" width="10.5703125" style="8" customWidth="1"/>
    <col min="1288" max="1288" width="51.5703125" style="8" bestFit="1" customWidth="1"/>
    <col min="1289" max="1289" width="12.85546875" style="8" customWidth="1"/>
    <col min="1290" max="1290" width="22.140625" style="8" customWidth="1"/>
    <col min="1291" max="1291" width="5.5703125" style="8" customWidth="1"/>
    <col min="1292" max="1535" width="9.140625" style="8"/>
    <col min="1536" max="1536" width="5.5703125" style="8" customWidth="1"/>
    <col min="1537" max="1537" width="40.5703125" style="8" bestFit="1" customWidth="1"/>
    <col min="1538" max="1538" width="24.7109375" style="8" bestFit="1" customWidth="1"/>
    <col min="1539" max="1539" width="30.140625" style="8" bestFit="1" customWidth="1"/>
    <col min="1540" max="1540" width="5.5703125" style="8" customWidth="1"/>
    <col min="1541" max="1541" width="7.7109375" style="8" customWidth="1"/>
    <col min="1542" max="1542" width="8.85546875" style="8" customWidth="1"/>
    <col min="1543" max="1543" width="10.5703125" style="8" customWidth="1"/>
    <col min="1544" max="1544" width="51.5703125" style="8" bestFit="1" customWidth="1"/>
    <col min="1545" max="1545" width="12.85546875" style="8" customWidth="1"/>
    <col min="1546" max="1546" width="22.140625" style="8" customWidth="1"/>
    <col min="1547" max="1547" width="5.5703125" style="8" customWidth="1"/>
    <col min="1548" max="1791" width="9.140625" style="8"/>
    <col min="1792" max="1792" width="5.5703125" style="8" customWidth="1"/>
    <col min="1793" max="1793" width="40.5703125" style="8" bestFit="1" customWidth="1"/>
    <col min="1794" max="1794" width="24.7109375" style="8" bestFit="1" customWidth="1"/>
    <col min="1795" max="1795" width="30.140625" style="8" bestFit="1" customWidth="1"/>
    <col min="1796" max="1796" width="5.5703125" style="8" customWidth="1"/>
    <col min="1797" max="1797" width="7.7109375" style="8" customWidth="1"/>
    <col min="1798" max="1798" width="8.85546875" style="8" customWidth="1"/>
    <col min="1799" max="1799" width="10.5703125" style="8" customWidth="1"/>
    <col min="1800" max="1800" width="51.5703125" style="8" bestFit="1" customWidth="1"/>
    <col min="1801" max="1801" width="12.85546875" style="8" customWidth="1"/>
    <col min="1802" max="1802" width="22.140625" style="8" customWidth="1"/>
    <col min="1803" max="1803" width="5.5703125" style="8" customWidth="1"/>
    <col min="1804" max="2047" width="9.140625" style="8"/>
    <col min="2048" max="2048" width="5.5703125" style="8" customWidth="1"/>
    <col min="2049" max="2049" width="40.5703125" style="8" bestFit="1" customWidth="1"/>
    <col min="2050" max="2050" width="24.7109375" style="8" bestFit="1" customWidth="1"/>
    <col min="2051" max="2051" width="30.140625" style="8" bestFit="1" customWidth="1"/>
    <col min="2052" max="2052" width="5.5703125" style="8" customWidth="1"/>
    <col min="2053" max="2053" width="7.7109375" style="8" customWidth="1"/>
    <col min="2054" max="2054" width="8.85546875" style="8" customWidth="1"/>
    <col min="2055" max="2055" width="10.5703125" style="8" customWidth="1"/>
    <col min="2056" max="2056" width="51.5703125" style="8" bestFit="1" customWidth="1"/>
    <col min="2057" max="2057" width="12.85546875" style="8" customWidth="1"/>
    <col min="2058" max="2058" width="22.140625" style="8" customWidth="1"/>
    <col min="2059" max="2059" width="5.5703125" style="8" customWidth="1"/>
    <col min="2060" max="2303" width="9.140625" style="8"/>
    <col min="2304" max="2304" width="5.5703125" style="8" customWidth="1"/>
    <col min="2305" max="2305" width="40.5703125" style="8" bestFit="1" customWidth="1"/>
    <col min="2306" max="2306" width="24.7109375" style="8" bestFit="1" customWidth="1"/>
    <col min="2307" max="2307" width="30.140625" style="8" bestFit="1" customWidth="1"/>
    <col min="2308" max="2308" width="5.5703125" style="8" customWidth="1"/>
    <col min="2309" max="2309" width="7.7109375" style="8" customWidth="1"/>
    <col min="2310" max="2310" width="8.85546875" style="8" customWidth="1"/>
    <col min="2311" max="2311" width="10.5703125" style="8" customWidth="1"/>
    <col min="2312" max="2312" width="51.5703125" style="8" bestFit="1" customWidth="1"/>
    <col min="2313" max="2313" width="12.85546875" style="8" customWidth="1"/>
    <col min="2314" max="2314" width="22.140625" style="8" customWidth="1"/>
    <col min="2315" max="2315" width="5.5703125" style="8" customWidth="1"/>
    <col min="2316" max="2559" width="9.140625" style="8"/>
    <col min="2560" max="2560" width="5.5703125" style="8" customWidth="1"/>
    <col min="2561" max="2561" width="40.5703125" style="8" bestFit="1" customWidth="1"/>
    <col min="2562" max="2562" width="24.7109375" style="8" bestFit="1" customWidth="1"/>
    <col min="2563" max="2563" width="30.140625" style="8" bestFit="1" customWidth="1"/>
    <col min="2564" max="2564" width="5.5703125" style="8" customWidth="1"/>
    <col min="2565" max="2565" width="7.7109375" style="8" customWidth="1"/>
    <col min="2566" max="2566" width="8.85546875" style="8" customWidth="1"/>
    <col min="2567" max="2567" width="10.5703125" style="8" customWidth="1"/>
    <col min="2568" max="2568" width="51.5703125" style="8" bestFit="1" customWidth="1"/>
    <col min="2569" max="2569" width="12.85546875" style="8" customWidth="1"/>
    <col min="2570" max="2570" width="22.140625" style="8" customWidth="1"/>
    <col min="2571" max="2571" width="5.5703125" style="8" customWidth="1"/>
    <col min="2572" max="2815" width="9.140625" style="8"/>
    <col min="2816" max="2816" width="5.5703125" style="8" customWidth="1"/>
    <col min="2817" max="2817" width="40.5703125" style="8" bestFit="1" customWidth="1"/>
    <col min="2818" max="2818" width="24.7109375" style="8" bestFit="1" customWidth="1"/>
    <col min="2819" max="2819" width="30.140625" style="8" bestFit="1" customWidth="1"/>
    <col min="2820" max="2820" width="5.5703125" style="8" customWidth="1"/>
    <col min="2821" max="2821" width="7.7109375" style="8" customWidth="1"/>
    <col min="2822" max="2822" width="8.85546875" style="8" customWidth="1"/>
    <col min="2823" max="2823" width="10.5703125" style="8" customWidth="1"/>
    <col min="2824" max="2824" width="51.5703125" style="8" bestFit="1" customWidth="1"/>
    <col min="2825" max="2825" width="12.85546875" style="8" customWidth="1"/>
    <col min="2826" max="2826" width="22.140625" style="8" customWidth="1"/>
    <col min="2827" max="2827" width="5.5703125" style="8" customWidth="1"/>
    <col min="2828" max="3071" width="9.140625" style="8"/>
    <col min="3072" max="3072" width="5.5703125" style="8" customWidth="1"/>
    <col min="3073" max="3073" width="40.5703125" style="8" bestFit="1" customWidth="1"/>
    <col min="3074" max="3074" width="24.7109375" style="8" bestFit="1" customWidth="1"/>
    <col min="3075" max="3075" width="30.140625" style="8" bestFit="1" customWidth="1"/>
    <col min="3076" max="3076" width="5.5703125" style="8" customWidth="1"/>
    <col min="3077" max="3077" width="7.7109375" style="8" customWidth="1"/>
    <col min="3078" max="3078" width="8.85546875" style="8" customWidth="1"/>
    <col min="3079" max="3079" width="10.5703125" style="8" customWidth="1"/>
    <col min="3080" max="3080" width="51.5703125" style="8" bestFit="1" customWidth="1"/>
    <col min="3081" max="3081" width="12.85546875" style="8" customWidth="1"/>
    <col min="3082" max="3082" width="22.140625" style="8" customWidth="1"/>
    <col min="3083" max="3083" width="5.5703125" style="8" customWidth="1"/>
    <col min="3084" max="3327" width="9.140625" style="8"/>
    <col min="3328" max="3328" width="5.5703125" style="8" customWidth="1"/>
    <col min="3329" max="3329" width="40.5703125" style="8" bestFit="1" customWidth="1"/>
    <col min="3330" max="3330" width="24.7109375" style="8" bestFit="1" customWidth="1"/>
    <col min="3331" max="3331" width="30.140625" style="8" bestFit="1" customWidth="1"/>
    <col min="3332" max="3332" width="5.5703125" style="8" customWidth="1"/>
    <col min="3333" max="3333" width="7.7109375" style="8" customWidth="1"/>
    <col min="3334" max="3334" width="8.85546875" style="8" customWidth="1"/>
    <col min="3335" max="3335" width="10.5703125" style="8" customWidth="1"/>
    <col min="3336" max="3336" width="51.5703125" style="8" bestFit="1" customWidth="1"/>
    <col min="3337" max="3337" width="12.85546875" style="8" customWidth="1"/>
    <col min="3338" max="3338" width="22.140625" style="8" customWidth="1"/>
    <col min="3339" max="3339" width="5.5703125" style="8" customWidth="1"/>
    <col min="3340" max="3583" width="9.140625" style="8"/>
    <col min="3584" max="3584" width="5.5703125" style="8" customWidth="1"/>
    <col min="3585" max="3585" width="40.5703125" style="8" bestFit="1" customWidth="1"/>
    <col min="3586" max="3586" width="24.7109375" style="8" bestFit="1" customWidth="1"/>
    <col min="3587" max="3587" width="30.140625" style="8" bestFit="1" customWidth="1"/>
    <col min="3588" max="3588" width="5.5703125" style="8" customWidth="1"/>
    <col min="3589" max="3589" width="7.7109375" style="8" customWidth="1"/>
    <col min="3590" max="3590" width="8.85546875" style="8" customWidth="1"/>
    <col min="3591" max="3591" width="10.5703125" style="8" customWidth="1"/>
    <col min="3592" max="3592" width="51.5703125" style="8" bestFit="1" customWidth="1"/>
    <col min="3593" max="3593" width="12.85546875" style="8" customWidth="1"/>
    <col min="3594" max="3594" width="22.140625" style="8" customWidth="1"/>
    <col min="3595" max="3595" width="5.5703125" style="8" customWidth="1"/>
    <col min="3596" max="3839" width="9.140625" style="8"/>
    <col min="3840" max="3840" width="5.5703125" style="8" customWidth="1"/>
    <col min="3841" max="3841" width="40.5703125" style="8" bestFit="1" customWidth="1"/>
    <col min="3842" max="3842" width="24.7109375" style="8" bestFit="1" customWidth="1"/>
    <col min="3843" max="3843" width="30.140625" style="8" bestFit="1" customWidth="1"/>
    <col min="3844" max="3844" width="5.5703125" style="8" customWidth="1"/>
    <col min="3845" max="3845" width="7.7109375" style="8" customWidth="1"/>
    <col min="3846" max="3846" width="8.85546875" style="8" customWidth="1"/>
    <col min="3847" max="3847" width="10.5703125" style="8" customWidth="1"/>
    <col min="3848" max="3848" width="51.5703125" style="8" bestFit="1" customWidth="1"/>
    <col min="3849" max="3849" width="12.85546875" style="8" customWidth="1"/>
    <col min="3850" max="3850" width="22.140625" style="8" customWidth="1"/>
    <col min="3851" max="3851" width="5.5703125" style="8" customWidth="1"/>
    <col min="3852" max="4095" width="9.140625" style="8"/>
    <col min="4096" max="4096" width="5.5703125" style="8" customWidth="1"/>
    <col min="4097" max="4097" width="40.5703125" style="8" bestFit="1" customWidth="1"/>
    <col min="4098" max="4098" width="24.7109375" style="8" bestFit="1" customWidth="1"/>
    <col min="4099" max="4099" width="30.140625" style="8" bestFit="1" customWidth="1"/>
    <col min="4100" max="4100" width="5.5703125" style="8" customWidth="1"/>
    <col min="4101" max="4101" width="7.7109375" style="8" customWidth="1"/>
    <col min="4102" max="4102" width="8.85546875" style="8" customWidth="1"/>
    <col min="4103" max="4103" width="10.5703125" style="8" customWidth="1"/>
    <col min="4104" max="4104" width="51.5703125" style="8" bestFit="1" customWidth="1"/>
    <col min="4105" max="4105" width="12.85546875" style="8" customWidth="1"/>
    <col min="4106" max="4106" width="22.140625" style="8" customWidth="1"/>
    <col min="4107" max="4107" width="5.5703125" style="8" customWidth="1"/>
    <col min="4108" max="4351" width="9.140625" style="8"/>
    <col min="4352" max="4352" width="5.5703125" style="8" customWidth="1"/>
    <col min="4353" max="4353" width="40.5703125" style="8" bestFit="1" customWidth="1"/>
    <col min="4354" max="4354" width="24.7109375" style="8" bestFit="1" customWidth="1"/>
    <col min="4355" max="4355" width="30.140625" style="8" bestFit="1" customWidth="1"/>
    <col min="4356" max="4356" width="5.5703125" style="8" customWidth="1"/>
    <col min="4357" max="4357" width="7.7109375" style="8" customWidth="1"/>
    <col min="4358" max="4358" width="8.85546875" style="8" customWidth="1"/>
    <col min="4359" max="4359" width="10.5703125" style="8" customWidth="1"/>
    <col min="4360" max="4360" width="51.5703125" style="8" bestFit="1" customWidth="1"/>
    <col min="4361" max="4361" width="12.85546875" style="8" customWidth="1"/>
    <col min="4362" max="4362" width="22.140625" style="8" customWidth="1"/>
    <col min="4363" max="4363" width="5.5703125" style="8" customWidth="1"/>
    <col min="4364" max="4607" width="9.140625" style="8"/>
    <col min="4608" max="4608" width="5.5703125" style="8" customWidth="1"/>
    <col min="4609" max="4609" width="40.5703125" style="8" bestFit="1" customWidth="1"/>
    <col min="4610" max="4610" width="24.7109375" style="8" bestFit="1" customWidth="1"/>
    <col min="4611" max="4611" width="30.140625" style="8" bestFit="1" customWidth="1"/>
    <col min="4612" max="4612" width="5.5703125" style="8" customWidth="1"/>
    <col min="4613" max="4613" width="7.7109375" style="8" customWidth="1"/>
    <col min="4614" max="4614" width="8.85546875" style="8" customWidth="1"/>
    <col min="4615" max="4615" width="10.5703125" style="8" customWidth="1"/>
    <col min="4616" max="4616" width="51.5703125" style="8" bestFit="1" customWidth="1"/>
    <col min="4617" max="4617" width="12.85546875" style="8" customWidth="1"/>
    <col min="4618" max="4618" width="22.140625" style="8" customWidth="1"/>
    <col min="4619" max="4619" width="5.5703125" style="8" customWidth="1"/>
    <col min="4620" max="4863" width="9.140625" style="8"/>
    <col min="4864" max="4864" width="5.5703125" style="8" customWidth="1"/>
    <col min="4865" max="4865" width="40.5703125" style="8" bestFit="1" customWidth="1"/>
    <col min="4866" max="4866" width="24.7109375" style="8" bestFit="1" customWidth="1"/>
    <col min="4867" max="4867" width="30.140625" style="8" bestFit="1" customWidth="1"/>
    <col min="4868" max="4868" width="5.5703125" style="8" customWidth="1"/>
    <col min="4869" max="4869" width="7.7109375" style="8" customWidth="1"/>
    <col min="4870" max="4870" width="8.85546875" style="8" customWidth="1"/>
    <col min="4871" max="4871" width="10.5703125" style="8" customWidth="1"/>
    <col min="4872" max="4872" width="51.5703125" style="8" bestFit="1" customWidth="1"/>
    <col min="4873" max="4873" width="12.85546875" style="8" customWidth="1"/>
    <col min="4874" max="4874" width="22.140625" style="8" customWidth="1"/>
    <col min="4875" max="4875" width="5.5703125" style="8" customWidth="1"/>
    <col min="4876" max="5119" width="9.140625" style="8"/>
    <col min="5120" max="5120" width="5.5703125" style="8" customWidth="1"/>
    <col min="5121" max="5121" width="40.5703125" style="8" bestFit="1" customWidth="1"/>
    <col min="5122" max="5122" width="24.7109375" style="8" bestFit="1" customWidth="1"/>
    <col min="5123" max="5123" width="30.140625" style="8" bestFit="1" customWidth="1"/>
    <col min="5124" max="5124" width="5.5703125" style="8" customWidth="1"/>
    <col min="5125" max="5125" width="7.7109375" style="8" customWidth="1"/>
    <col min="5126" max="5126" width="8.85546875" style="8" customWidth="1"/>
    <col min="5127" max="5127" width="10.5703125" style="8" customWidth="1"/>
    <col min="5128" max="5128" width="51.5703125" style="8" bestFit="1" customWidth="1"/>
    <col min="5129" max="5129" width="12.85546875" style="8" customWidth="1"/>
    <col min="5130" max="5130" width="22.140625" style="8" customWidth="1"/>
    <col min="5131" max="5131" width="5.5703125" style="8" customWidth="1"/>
    <col min="5132" max="5375" width="9.140625" style="8"/>
    <col min="5376" max="5376" width="5.5703125" style="8" customWidth="1"/>
    <col min="5377" max="5377" width="40.5703125" style="8" bestFit="1" customWidth="1"/>
    <col min="5378" max="5378" width="24.7109375" style="8" bestFit="1" customWidth="1"/>
    <col min="5379" max="5379" width="30.140625" style="8" bestFit="1" customWidth="1"/>
    <col min="5380" max="5380" width="5.5703125" style="8" customWidth="1"/>
    <col min="5381" max="5381" width="7.7109375" style="8" customWidth="1"/>
    <col min="5382" max="5382" width="8.85546875" style="8" customWidth="1"/>
    <col min="5383" max="5383" width="10.5703125" style="8" customWidth="1"/>
    <col min="5384" max="5384" width="51.5703125" style="8" bestFit="1" customWidth="1"/>
    <col min="5385" max="5385" width="12.85546875" style="8" customWidth="1"/>
    <col min="5386" max="5386" width="22.140625" style="8" customWidth="1"/>
    <col min="5387" max="5387" width="5.5703125" style="8" customWidth="1"/>
    <col min="5388" max="5631" width="9.140625" style="8"/>
    <col min="5632" max="5632" width="5.5703125" style="8" customWidth="1"/>
    <col min="5633" max="5633" width="40.5703125" style="8" bestFit="1" customWidth="1"/>
    <col min="5634" max="5634" width="24.7109375" style="8" bestFit="1" customWidth="1"/>
    <col min="5635" max="5635" width="30.140625" style="8" bestFit="1" customWidth="1"/>
    <col min="5636" max="5636" width="5.5703125" style="8" customWidth="1"/>
    <col min="5637" max="5637" width="7.7109375" style="8" customWidth="1"/>
    <col min="5638" max="5638" width="8.85546875" style="8" customWidth="1"/>
    <col min="5639" max="5639" width="10.5703125" style="8" customWidth="1"/>
    <col min="5640" max="5640" width="51.5703125" style="8" bestFit="1" customWidth="1"/>
    <col min="5641" max="5641" width="12.85546875" style="8" customWidth="1"/>
    <col min="5642" max="5642" width="22.140625" style="8" customWidth="1"/>
    <col min="5643" max="5643" width="5.5703125" style="8" customWidth="1"/>
    <col min="5644" max="5887" width="9.140625" style="8"/>
    <col min="5888" max="5888" width="5.5703125" style="8" customWidth="1"/>
    <col min="5889" max="5889" width="40.5703125" style="8" bestFit="1" customWidth="1"/>
    <col min="5890" max="5890" width="24.7109375" style="8" bestFit="1" customWidth="1"/>
    <col min="5891" max="5891" width="30.140625" style="8" bestFit="1" customWidth="1"/>
    <col min="5892" max="5892" width="5.5703125" style="8" customWidth="1"/>
    <col min="5893" max="5893" width="7.7109375" style="8" customWidth="1"/>
    <col min="5894" max="5894" width="8.85546875" style="8" customWidth="1"/>
    <col min="5895" max="5895" width="10.5703125" style="8" customWidth="1"/>
    <col min="5896" max="5896" width="51.5703125" style="8" bestFit="1" customWidth="1"/>
    <col min="5897" max="5897" width="12.85546875" style="8" customWidth="1"/>
    <col min="5898" max="5898" width="22.140625" style="8" customWidth="1"/>
    <col min="5899" max="5899" width="5.5703125" style="8" customWidth="1"/>
    <col min="5900" max="6143" width="9.140625" style="8"/>
    <col min="6144" max="6144" width="5.5703125" style="8" customWidth="1"/>
    <col min="6145" max="6145" width="40.5703125" style="8" bestFit="1" customWidth="1"/>
    <col min="6146" max="6146" width="24.7109375" style="8" bestFit="1" customWidth="1"/>
    <col min="6147" max="6147" width="30.140625" style="8" bestFit="1" customWidth="1"/>
    <col min="6148" max="6148" width="5.5703125" style="8" customWidth="1"/>
    <col min="6149" max="6149" width="7.7109375" style="8" customWidth="1"/>
    <col min="6150" max="6150" width="8.85546875" style="8" customWidth="1"/>
    <col min="6151" max="6151" width="10.5703125" style="8" customWidth="1"/>
    <col min="6152" max="6152" width="51.5703125" style="8" bestFit="1" customWidth="1"/>
    <col min="6153" max="6153" width="12.85546875" style="8" customWidth="1"/>
    <col min="6154" max="6154" width="22.140625" style="8" customWidth="1"/>
    <col min="6155" max="6155" width="5.5703125" style="8" customWidth="1"/>
    <col min="6156" max="6399" width="9.140625" style="8"/>
    <col min="6400" max="6400" width="5.5703125" style="8" customWidth="1"/>
    <col min="6401" max="6401" width="40.5703125" style="8" bestFit="1" customWidth="1"/>
    <col min="6402" max="6402" width="24.7109375" style="8" bestFit="1" customWidth="1"/>
    <col min="6403" max="6403" width="30.140625" style="8" bestFit="1" customWidth="1"/>
    <col min="6404" max="6404" width="5.5703125" style="8" customWidth="1"/>
    <col min="6405" max="6405" width="7.7109375" style="8" customWidth="1"/>
    <col min="6406" max="6406" width="8.85546875" style="8" customWidth="1"/>
    <col min="6407" max="6407" width="10.5703125" style="8" customWidth="1"/>
    <col min="6408" max="6408" width="51.5703125" style="8" bestFit="1" customWidth="1"/>
    <col min="6409" max="6409" width="12.85546875" style="8" customWidth="1"/>
    <col min="6410" max="6410" width="22.140625" style="8" customWidth="1"/>
    <col min="6411" max="6411" width="5.5703125" style="8" customWidth="1"/>
    <col min="6412" max="6655" width="9.140625" style="8"/>
    <col min="6656" max="6656" width="5.5703125" style="8" customWidth="1"/>
    <col min="6657" max="6657" width="40.5703125" style="8" bestFit="1" customWidth="1"/>
    <col min="6658" max="6658" width="24.7109375" style="8" bestFit="1" customWidth="1"/>
    <col min="6659" max="6659" width="30.140625" style="8" bestFit="1" customWidth="1"/>
    <col min="6660" max="6660" width="5.5703125" style="8" customWidth="1"/>
    <col min="6661" max="6661" width="7.7109375" style="8" customWidth="1"/>
    <col min="6662" max="6662" width="8.85546875" style="8" customWidth="1"/>
    <col min="6663" max="6663" width="10.5703125" style="8" customWidth="1"/>
    <col min="6664" max="6664" width="51.5703125" style="8" bestFit="1" customWidth="1"/>
    <col min="6665" max="6665" width="12.85546875" style="8" customWidth="1"/>
    <col min="6666" max="6666" width="22.140625" style="8" customWidth="1"/>
    <col min="6667" max="6667" width="5.5703125" style="8" customWidth="1"/>
    <col min="6668" max="6911" width="9.140625" style="8"/>
    <col min="6912" max="6912" width="5.5703125" style="8" customWidth="1"/>
    <col min="6913" max="6913" width="40.5703125" style="8" bestFit="1" customWidth="1"/>
    <col min="6914" max="6914" width="24.7109375" style="8" bestFit="1" customWidth="1"/>
    <col min="6915" max="6915" width="30.140625" style="8" bestFit="1" customWidth="1"/>
    <col min="6916" max="6916" width="5.5703125" style="8" customWidth="1"/>
    <col min="6917" max="6917" width="7.7109375" style="8" customWidth="1"/>
    <col min="6918" max="6918" width="8.85546875" style="8" customWidth="1"/>
    <col min="6919" max="6919" width="10.5703125" style="8" customWidth="1"/>
    <col min="6920" max="6920" width="51.5703125" style="8" bestFit="1" customWidth="1"/>
    <col min="6921" max="6921" width="12.85546875" style="8" customWidth="1"/>
    <col min="6922" max="6922" width="22.140625" style="8" customWidth="1"/>
    <col min="6923" max="6923" width="5.5703125" style="8" customWidth="1"/>
    <col min="6924" max="7167" width="9.140625" style="8"/>
    <col min="7168" max="7168" width="5.5703125" style="8" customWidth="1"/>
    <col min="7169" max="7169" width="40.5703125" style="8" bestFit="1" customWidth="1"/>
    <col min="7170" max="7170" width="24.7109375" style="8" bestFit="1" customWidth="1"/>
    <col min="7171" max="7171" width="30.140625" style="8" bestFit="1" customWidth="1"/>
    <col min="7172" max="7172" width="5.5703125" style="8" customWidth="1"/>
    <col min="7173" max="7173" width="7.7109375" style="8" customWidth="1"/>
    <col min="7174" max="7174" width="8.85546875" style="8" customWidth="1"/>
    <col min="7175" max="7175" width="10.5703125" style="8" customWidth="1"/>
    <col min="7176" max="7176" width="51.5703125" style="8" bestFit="1" customWidth="1"/>
    <col min="7177" max="7177" width="12.85546875" style="8" customWidth="1"/>
    <col min="7178" max="7178" width="22.140625" style="8" customWidth="1"/>
    <col min="7179" max="7179" width="5.5703125" style="8" customWidth="1"/>
    <col min="7180" max="7423" width="9.140625" style="8"/>
    <col min="7424" max="7424" width="5.5703125" style="8" customWidth="1"/>
    <col min="7425" max="7425" width="40.5703125" style="8" bestFit="1" customWidth="1"/>
    <col min="7426" max="7426" width="24.7109375" style="8" bestFit="1" customWidth="1"/>
    <col min="7427" max="7427" width="30.140625" style="8" bestFit="1" customWidth="1"/>
    <col min="7428" max="7428" width="5.5703125" style="8" customWidth="1"/>
    <col min="7429" max="7429" width="7.7109375" style="8" customWidth="1"/>
    <col min="7430" max="7430" width="8.85546875" style="8" customWidth="1"/>
    <col min="7431" max="7431" width="10.5703125" style="8" customWidth="1"/>
    <col min="7432" max="7432" width="51.5703125" style="8" bestFit="1" customWidth="1"/>
    <col min="7433" max="7433" width="12.85546875" style="8" customWidth="1"/>
    <col min="7434" max="7434" width="22.140625" style="8" customWidth="1"/>
    <col min="7435" max="7435" width="5.5703125" style="8" customWidth="1"/>
    <col min="7436" max="7679" width="9.140625" style="8"/>
    <col min="7680" max="7680" width="5.5703125" style="8" customWidth="1"/>
    <col min="7681" max="7681" width="40.5703125" style="8" bestFit="1" customWidth="1"/>
    <col min="7682" max="7682" width="24.7109375" style="8" bestFit="1" customWidth="1"/>
    <col min="7683" max="7683" width="30.140625" style="8" bestFit="1" customWidth="1"/>
    <col min="7684" max="7684" width="5.5703125" style="8" customWidth="1"/>
    <col min="7685" max="7685" width="7.7109375" style="8" customWidth="1"/>
    <col min="7686" max="7686" width="8.85546875" style="8" customWidth="1"/>
    <col min="7687" max="7687" width="10.5703125" style="8" customWidth="1"/>
    <col min="7688" max="7688" width="51.5703125" style="8" bestFit="1" customWidth="1"/>
    <col min="7689" max="7689" width="12.85546875" style="8" customWidth="1"/>
    <col min="7690" max="7690" width="22.140625" style="8" customWidth="1"/>
    <col min="7691" max="7691" width="5.5703125" style="8" customWidth="1"/>
    <col min="7692" max="7935" width="9.140625" style="8"/>
    <col min="7936" max="7936" width="5.5703125" style="8" customWidth="1"/>
    <col min="7937" max="7937" width="40.5703125" style="8" bestFit="1" customWidth="1"/>
    <col min="7938" max="7938" width="24.7109375" style="8" bestFit="1" customWidth="1"/>
    <col min="7939" max="7939" width="30.140625" style="8" bestFit="1" customWidth="1"/>
    <col min="7940" max="7940" width="5.5703125" style="8" customWidth="1"/>
    <col min="7941" max="7941" width="7.7109375" style="8" customWidth="1"/>
    <col min="7942" max="7942" width="8.85546875" style="8" customWidth="1"/>
    <col min="7943" max="7943" width="10.5703125" style="8" customWidth="1"/>
    <col min="7944" max="7944" width="51.5703125" style="8" bestFit="1" customWidth="1"/>
    <col min="7945" max="7945" width="12.85546875" style="8" customWidth="1"/>
    <col min="7946" max="7946" width="22.140625" style="8" customWidth="1"/>
    <col min="7947" max="7947" width="5.5703125" style="8" customWidth="1"/>
    <col min="7948" max="8191" width="9.140625" style="8"/>
    <col min="8192" max="8192" width="5.5703125" style="8" customWidth="1"/>
    <col min="8193" max="8193" width="40.5703125" style="8" bestFit="1" customWidth="1"/>
    <col min="8194" max="8194" width="24.7109375" style="8" bestFit="1" customWidth="1"/>
    <col min="8195" max="8195" width="30.140625" style="8" bestFit="1" customWidth="1"/>
    <col min="8196" max="8196" width="5.5703125" style="8" customWidth="1"/>
    <col min="8197" max="8197" width="7.7109375" style="8" customWidth="1"/>
    <col min="8198" max="8198" width="8.85546875" style="8" customWidth="1"/>
    <col min="8199" max="8199" width="10.5703125" style="8" customWidth="1"/>
    <col min="8200" max="8200" width="51.5703125" style="8" bestFit="1" customWidth="1"/>
    <col min="8201" max="8201" width="12.85546875" style="8" customWidth="1"/>
    <col min="8202" max="8202" width="22.140625" style="8" customWidth="1"/>
    <col min="8203" max="8203" width="5.5703125" style="8" customWidth="1"/>
    <col min="8204" max="8447" width="9.140625" style="8"/>
    <col min="8448" max="8448" width="5.5703125" style="8" customWidth="1"/>
    <col min="8449" max="8449" width="40.5703125" style="8" bestFit="1" customWidth="1"/>
    <col min="8450" max="8450" width="24.7109375" style="8" bestFit="1" customWidth="1"/>
    <col min="8451" max="8451" width="30.140625" style="8" bestFit="1" customWidth="1"/>
    <col min="8452" max="8452" width="5.5703125" style="8" customWidth="1"/>
    <col min="8453" max="8453" width="7.7109375" style="8" customWidth="1"/>
    <col min="8454" max="8454" width="8.85546875" style="8" customWidth="1"/>
    <col min="8455" max="8455" width="10.5703125" style="8" customWidth="1"/>
    <col min="8456" max="8456" width="51.5703125" style="8" bestFit="1" customWidth="1"/>
    <col min="8457" max="8457" width="12.85546875" style="8" customWidth="1"/>
    <col min="8458" max="8458" width="22.140625" style="8" customWidth="1"/>
    <col min="8459" max="8459" width="5.5703125" style="8" customWidth="1"/>
    <col min="8460" max="8703" width="9.140625" style="8"/>
    <col min="8704" max="8704" width="5.5703125" style="8" customWidth="1"/>
    <col min="8705" max="8705" width="40.5703125" style="8" bestFit="1" customWidth="1"/>
    <col min="8706" max="8706" width="24.7109375" style="8" bestFit="1" customWidth="1"/>
    <col min="8707" max="8707" width="30.140625" style="8" bestFit="1" customWidth="1"/>
    <col min="8708" max="8708" width="5.5703125" style="8" customWidth="1"/>
    <col min="8709" max="8709" width="7.7109375" style="8" customWidth="1"/>
    <col min="8710" max="8710" width="8.85546875" style="8" customWidth="1"/>
    <col min="8711" max="8711" width="10.5703125" style="8" customWidth="1"/>
    <col min="8712" max="8712" width="51.5703125" style="8" bestFit="1" customWidth="1"/>
    <col min="8713" max="8713" width="12.85546875" style="8" customWidth="1"/>
    <col min="8714" max="8714" width="22.140625" style="8" customWidth="1"/>
    <col min="8715" max="8715" width="5.5703125" style="8" customWidth="1"/>
    <col min="8716" max="8959" width="9.140625" style="8"/>
    <col min="8960" max="8960" width="5.5703125" style="8" customWidth="1"/>
    <col min="8961" max="8961" width="40.5703125" style="8" bestFit="1" customWidth="1"/>
    <col min="8962" max="8962" width="24.7109375" style="8" bestFit="1" customWidth="1"/>
    <col min="8963" max="8963" width="30.140625" style="8" bestFit="1" customWidth="1"/>
    <col min="8964" max="8964" width="5.5703125" style="8" customWidth="1"/>
    <col min="8965" max="8965" width="7.7109375" style="8" customWidth="1"/>
    <col min="8966" max="8966" width="8.85546875" style="8" customWidth="1"/>
    <col min="8967" max="8967" width="10.5703125" style="8" customWidth="1"/>
    <col min="8968" max="8968" width="51.5703125" style="8" bestFit="1" customWidth="1"/>
    <col min="8969" max="8969" width="12.85546875" style="8" customWidth="1"/>
    <col min="8970" max="8970" width="22.140625" style="8" customWidth="1"/>
    <col min="8971" max="8971" width="5.5703125" style="8" customWidth="1"/>
    <col min="8972" max="9215" width="9.140625" style="8"/>
    <col min="9216" max="9216" width="5.5703125" style="8" customWidth="1"/>
    <col min="9217" max="9217" width="40.5703125" style="8" bestFit="1" customWidth="1"/>
    <col min="9218" max="9218" width="24.7109375" style="8" bestFit="1" customWidth="1"/>
    <col min="9219" max="9219" width="30.140625" style="8" bestFit="1" customWidth="1"/>
    <col min="9220" max="9220" width="5.5703125" style="8" customWidth="1"/>
    <col min="9221" max="9221" width="7.7109375" style="8" customWidth="1"/>
    <col min="9222" max="9222" width="8.85546875" style="8" customWidth="1"/>
    <col min="9223" max="9223" width="10.5703125" style="8" customWidth="1"/>
    <col min="9224" max="9224" width="51.5703125" style="8" bestFit="1" customWidth="1"/>
    <col min="9225" max="9225" width="12.85546875" style="8" customWidth="1"/>
    <col min="9226" max="9226" width="22.140625" style="8" customWidth="1"/>
    <col min="9227" max="9227" width="5.5703125" style="8" customWidth="1"/>
    <col min="9228" max="9471" width="9.140625" style="8"/>
    <col min="9472" max="9472" width="5.5703125" style="8" customWidth="1"/>
    <col min="9473" max="9473" width="40.5703125" style="8" bestFit="1" customWidth="1"/>
    <col min="9474" max="9474" width="24.7109375" style="8" bestFit="1" customWidth="1"/>
    <col min="9475" max="9475" width="30.140625" style="8" bestFit="1" customWidth="1"/>
    <col min="9476" max="9476" width="5.5703125" style="8" customWidth="1"/>
    <col min="9477" max="9477" width="7.7109375" style="8" customWidth="1"/>
    <col min="9478" max="9478" width="8.85546875" style="8" customWidth="1"/>
    <col min="9479" max="9479" width="10.5703125" style="8" customWidth="1"/>
    <col min="9480" max="9480" width="51.5703125" style="8" bestFit="1" customWidth="1"/>
    <col min="9481" max="9481" width="12.85546875" style="8" customWidth="1"/>
    <col min="9482" max="9482" width="22.140625" style="8" customWidth="1"/>
    <col min="9483" max="9483" width="5.5703125" style="8" customWidth="1"/>
    <col min="9484" max="9727" width="9.140625" style="8"/>
    <col min="9728" max="9728" width="5.5703125" style="8" customWidth="1"/>
    <col min="9729" max="9729" width="40.5703125" style="8" bestFit="1" customWidth="1"/>
    <col min="9730" max="9730" width="24.7109375" style="8" bestFit="1" customWidth="1"/>
    <col min="9731" max="9731" width="30.140625" style="8" bestFit="1" customWidth="1"/>
    <col min="9732" max="9732" width="5.5703125" style="8" customWidth="1"/>
    <col min="9733" max="9733" width="7.7109375" style="8" customWidth="1"/>
    <col min="9734" max="9734" width="8.85546875" style="8" customWidth="1"/>
    <col min="9735" max="9735" width="10.5703125" style="8" customWidth="1"/>
    <col min="9736" max="9736" width="51.5703125" style="8" bestFit="1" customWidth="1"/>
    <col min="9737" max="9737" width="12.85546875" style="8" customWidth="1"/>
    <col min="9738" max="9738" width="22.140625" style="8" customWidth="1"/>
    <col min="9739" max="9739" width="5.5703125" style="8" customWidth="1"/>
    <col min="9740" max="9983" width="9.140625" style="8"/>
    <col min="9984" max="9984" width="5.5703125" style="8" customWidth="1"/>
    <col min="9985" max="9985" width="40.5703125" style="8" bestFit="1" customWidth="1"/>
    <col min="9986" max="9986" width="24.7109375" style="8" bestFit="1" customWidth="1"/>
    <col min="9987" max="9987" width="30.140625" style="8" bestFit="1" customWidth="1"/>
    <col min="9988" max="9988" width="5.5703125" style="8" customWidth="1"/>
    <col min="9989" max="9989" width="7.7109375" style="8" customWidth="1"/>
    <col min="9990" max="9990" width="8.85546875" style="8" customWidth="1"/>
    <col min="9991" max="9991" width="10.5703125" style="8" customWidth="1"/>
    <col min="9992" max="9992" width="51.5703125" style="8" bestFit="1" customWidth="1"/>
    <col min="9993" max="9993" width="12.85546875" style="8" customWidth="1"/>
    <col min="9994" max="9994" width="22.140625" style="8" customWidth="1"/>
    <col min="9995" max="9995" width="5.5703125" style="8" customWidth="1"/>
    <col min="9996" max="10239" width="9.140625" style="8"/>
    <col min="10240" max="10240" width="5.5703125" style="8" customWidth="1"/>
    <col min="10241" max="10241" width="40.5703125" style="8" bestFit="1" customWidth="1"/>
    <col min="10242" max="10242" width="24.7109375" style="8" bestFit="1" customWidth="1"/>
    <col min="10243" max="10243" width="30.140625" style="8" bestFit="1" customWidth="1"/>
    <col min="10244" max="10244" width="5.5703125" style="8" customWidth="1"/>
    <col min="10245" max="10245" width="7.7109375" style="8" customWidth="1"/>
    <col min="10246" max="10246" width="8.85546875" style="8" customWidth="1"/>
    <col min="10247" max="10247" width="10.5703125" style="8" customWidth="1"/>
    <col min="10248" max="10248" width="51.5703125" style="8" bestFit="1" customWidth="1"/>
    <col min="10249" max="10249" width="12.85546875" style="8" customWidth="1"/>
    <col min="10250" max="10250" width="22.140625" style="8" customWidth="1"/>
    <col min="10251" max="10251" width="5.5703125" style="8" customWidth="1"/>
    <col min="10252" max="10495" width="9.140625" style="8"/>
    <col min="10496" max="10496" width="5.5703125" style="8" customWidth="1"/>
    <col min="10497" max="10497" width="40.5703125" style="8" bestFit="1" customWidth="1"/>
    <col min="10498" max="10498" width="24.7109375" style="8" bestFit="1" customWidth="1"/>
    <col min="10499" max="10499" width="30.140625" style="8" bestFit="1" customWidth="1"/>
    <col min="10500" max="10500" width="5.5703125" style="8" customWidth="1"/>
    <col min="10501" max="10501" width="7.7109375" style="8" customWidth="1"/>
    <col min="10502" max="10502" width="8.85546875" style="8" customWidth="1"/>
    <col min="10503" max="10503" width="10.5703125" style="8" customWidth="1"/>
    <col min="10504" max="10504" width="51.5703125" style="8" bestFit="1" customWidth="1"/>
    <col min="10505" max="10505" width="12.85546875" style="8" customWidth="1"/>
    <col min="10506" max="10506" width="22.140625" style="8" customWidth="1"/>
    <col min="10507" max="10507" width="5.5703125" style="8" customWidth="1"/>
    <col min="10508" max="10751" width="9.140625" style="8"/>
    <col min="10752" max="10752" width="5.5703125" style="8" customWidth="1"/>
    <col min="10753" max="10753" width="40.5703125" style="8" bestFit="1" customWidth="1"/>
    <col min="10754" max="10754" width="24.7109375" style="8" bestFit="1" customWidth="1"/>
    <col min="10755" max="10755" width="30.140625" style="8" bestFit="1" customWidth="1"/>
    <col min="10756" max="10756" width="5.5703125" style="8" customWidth="1"/>
    <col min="10757" max="10757" width="7.7109375" style="8" customWidth="1"/>
    <col min="10758" max="10758" width="8.85546875" style="8" customWidth="1"/>
    <col min="10759" max="10759" width="10.5703125" style="8" customWidth="1"/>
    <col min="10760" max="10760" width="51.5703125" style="8" bestFit="1" customWidth="1"/>
    <col min="10761" max="10761" width="12.85546875" style="8" customWidth="1"/>
    <col min="10762" max="10762" width="22.140625" style="8" customWidth="1"/>
    <col min="10763" max="10763" width="5.5703125" style="8" customWidth="1"/>
    <col min="10764" max="11007" width="9.140625" style="8"/>
    <col min="11008" max="11008" width="5.5703125" style="8" customWidth="1"/>
    <col min="11009" max="11009" width="40.5703125" style="8" bestFit="1" customWidth="1"/>
    <col min="11010" max="11010" width="24.7109375" style="8" bestFit="1" customWidth="1"/>
    <col min="11011" max="11011" width="30.140625" style="8" bestFit="1" customWidth="1"/>
    <col min="11012" max="11012" width="5.5703125" style="8" customWidth="1"/>
    <col min="11013" max="11013" width="7.7109375" style="8" customWidth="1"/>
    <col min="11014" max="11014" width="8.85546875" style="8" customWidth="1"/>
    <col min="11015" max="11015" width="10.5703125" style="8" customWidth="1"/>
    <col min="11016" max="11016" width="51.5703125" style="8" bestFit="1" customWidth="1"/>
    <col min="11017" max="11017" width="12.85546875" style="8" customWidth="1"/>
    <col min="11018" max="11018" width="22.140625" style="8" customWidth="1"/>
    <col min="11019" max="11019" width="5.5703125" style="8" customWidth="1"/>
    <col min="11020" max="11263" width="9.140625" style="8"/>
    <col min="11264" max="11264" width="5.5703125" style="8" customWidth="1"/>
    <col min="11265" max="11265" width="40.5703125" style="8" bestFit="1" customWidth="1"/>
    <col min="11266" max="11266" width="24.7109375" style="8" bestFit="1" customWidth="1"/>
    <col min="11267" max="11267" width="30.140625" style="8" bestFit="1" customWidth="1"/>
    <col min="11268" max="11268" width="5.5703125" style="8" customWidth="1"/>
    <col min="11269" max="11269" width="7.7109375" style="8" customWidth="1"/>
    <col min="11270" max="11270" width="8.85546875" style="8" customWidth="1"/>
    <col min="11271" max="11271" width="10.5703125" style="8" customWidth="1"/>
    <col min="11272" max="11272" width="51.5703125" style="8" bestFit="1" customWidth="1"/>
    <col min="11273" max="11273" width="12.85546875" style="8" customWidth="1"/>
    <col min="11274" max="11274" width="22.140625" style="8" customWidth="1"/>
    <col min="11275" max="11275" width="5.5703125" style="8" customWidth="1"/>
    <col min="11276" max="11519" width="9.140625" style="8"/>
    <col min="11520" max="11520" width="5.5703125" style="8" customWidth="1"/>
    <col min="11521" max="11521" width="40.5703125" style="8" bestFit="1" customWidth="1"/>
    <col min="11522" max="11522" width="24.7109375" style="8" bestFit="1" customWidth="1"/>
    <col min="11523" max="11523" width="30.140625" style="8" bestFit="1" customWidth="1"/>
    <col min="11524" max="11524" width="5.5703125" style="8" customWidth="1"/>
    <col min="11525" max="11525" width="7.7109375" style="8" customWidth="1"/>
    <col min="11526" max="11526" width="8.85546875" style="8" customWidth="1"/>
    <col min="11527" max="11527" width="10.5703125" style="8" customWidth="1"/>
    <col min="11528" max="11528" width="51.5703125" style="8" bestFit="1" customWidth="1"/>
    <col min="11529" max="11529" width="12.85546875" style="8" customWidth="1"/>
    <col min="11530" max="11530" width="22.140625" style="8" customWidth="1"/>
    <col min="11531" max="11531" width="5.5703125" style="8" customWidth="1"/>
    <col min="11532" max="11775" width="9.140625" style="8"/>
    <col min="11776" max="11776" width="5.5703125" style="8" customWidth="1"/>
    <col min="11777" max="11777" width="40.5703125" style="8" bestFit="1" customWidth="1"/>
    <col min="11778" max="11778" width="24.7109375" style="8" bestFit="1" customWidth="1"/>
    <col min="11779" max="11779" width="30.140625" style="8" bestFit="1" customWidth="1"/>
    <col min="11780" max="11780" width="5.5703125" style="8" customWidth="1"/>
    <col min="11781" max="11781" width="7.7109375" style="8" customWidth="1"/>
    <col min="11782" max="11782" width="8.85546875" style="8" customWidth="1"/>
    <col min="11783" max="11783" width="10.5703125" style="8" customWidth="1"/>
    <col min="11784" max="11784" width="51.5703125" style="8" bestFit="1" customWidth="1"/>
    <col min="11785" max="11785" width="12.85546875" style="8" customWidth="1"/>
    <col min="11786" max="11786" width="22.140625" style="8" customWidth="1"/>
    <col min="11787" max="11787" width="5.5703125" style="8" customWidth="1"/>
    <col min="11788" max="12031" width="9.140625" style="8"/>
    <col min="12032" max="12032" width="5.5703125" style="8" customWidth="1"/>
    <col min="12033" max="12033" width="40.5703125" style="8" bestFit="1" customWidth="1"/>
    <col min="12034" max="12034" width="24.7109375" style="8" bestFit="1" customWidth="1"/>
    <col min="12035" max="12035" width="30.140625" style="8" bestFit="1" customWidth="1"/>
    <col min="12036" max="12036" width="5.5703125" style="8" customWidth="1"/>
    <col min="12037" max="12037" width="7.7109375" style="8" customWidth="1"/>
    <col min="12038" max="12038" width="8.85546875" style="8" customWidth="1"/>
    <col min="12039" max="12039" width="10.5703125" style="8" customWidth="1"/>
    <col min="12040" max="12040" width="51.5703125" style="8" bestFit="1" customWidth="1"/>
    <col min="12041" max="12041" width="12.85546875" style="8" customWidth="1"/>
    <col min="12042" max="12042" width="22.140625" style="8" customWidth="1"/>
    <col min="12043" max="12043" width="5.5703125" style="8" customWidth="1"/>
    <col min="12044" max="12287" width="9.140625" style="8"/>
    <col min="12288" max="12288" width="5.5703125" style="8" customWidth="1"/>
    <col min="12289" max="12289" width="40.5703125" style="8" bestFit="1" customWidth="1"/>
    <col min="12290" max="12290" width="24.7109375" style="8" bestFit="1" customWidth="1"/>
    <col min="12291" max="12291" width="30.140625" style="8" bestFit="1" customWidth="1"/>
    <col min="12292" max="12292" width="5.5703125" style="8" customWidth="1"/>
    <col min="12293" max="12293" width="7.7109375" style="8" customWidth="1"/>
    <col min="12294" max="12294" width="8.85546875" style="8" customWidth="1"/>
    <col min="12295" max="12295" width="10.5703125" style="8" customWidth="1"/>
    <col min="12296" max="12296" width="51.5703125" style="8" bestFit="1" customWidth="1"/>
    <col min="12297" max="12297" width="12.85546875" style="8" customWidth="1"/>
    <col min="12298" max="12298" width="22.140625" style="8" customWidth="1"/>
    <col min="12299" max="12299" width="5.5703125" style="8" customWidth="1"/>
    <col min="12300" max="12543" width="9.140625" style="8"/>
    <col min="12544" max="12544" width="5.5703125" style="8" customWidth="1"/>
    <col min="12545" max="12545" width="40.5703125" style="8" bestFit="1" customWidth="1"/>
    <col min="12546" max="12546" width="24.7109375" style="8" bestFit="1" customWidth="1"/>
    <col min="12547" max="12547" width="30.140625" style="8" bestFit="1" customWidth="1"/>
    <col min="12548" max="12548" width="5.5703125" style="8" customWidth="1"/>
    <col min="12549" max="12549" width="7.7109375" style="8" customWidth="1"/>
    <col min="12550" max="12550" width="8.85546875" style="8" customWidth="1"/>
    <col min="12551" max="12551" width="10.5703125" style="8" customWidth="1"/>
    <col min="12552" max="12552" width="51.5703125" style="8" bestFit="1" customWidth="1"/>
    <col min="12553" max="12553" width="12.85546875" style="8" customWidth="1"/>
    <col min="12554" max="12554" width="22.140625" style="8" customWidth="1"/>
    <col min="12555" max="12555" width="5.5703125" style="8" customWidth="1"/>
    <col min="12556" max="12799" width="9.140625" style="8"/>
    <col min="12800" max="12800" width="5.5703125" style="8" customWidth="1"/>
    <col min="12801" max="12801" width="40.5703125" style="8" bestFit="1" customWidth="1"/>
    <col min="12802" max="12802" width="24.7109375" style="8" bestFit="1" customWidth="1"/>
    <col min="12803" max="12803" width="30.140625" style="8" bestFit="1" customWidth="1"/>
    <col min="12804" max="12804" width="5.5703125" style="8" customWidth="1"/>
    <col min="12805" max="12805" width="7.7109375" style="8" customWidth="1"/>
    <col min="12806" max="12806" width="8.85546875" style="8" customWidth="1"/>
    <col min="12807" max="12807" width="10.5703125" style="8" customWidth="1"/>
    <col min="12808" max="12808" width="51.5703125" style="8" bestFit="1" customWidth="1"/>
    <col min="12809" max="12809" width="12.85546875" style="8" customWidth="1"/>
    <col min="12810" max="12810" width="22.140625" style="8" customWidth="1"/>
    <col min="12811" max="12811" width="5.5703125" style="8" customWidth="1"/>
    <col min="12812" max="13055" width="9.140625" style="8"/>
    <col min="13056" max="13056" width="5.5703125" style="8" customWidth="1"/>
    <col min="13057" max="13057" width="40.5703125" style="8" bestFit="1" customWidth="1"/>
    <col min="13058" max="13058" width="24.7109375" style="8" bestFit="1" customWidth="1"/>
    <col min="13059" max="13059" width="30.140625" style="8" bestFit="1" customWidth="1"/>
    <col min="13060" max="13060" width="5.5703125" style="8" customWidth="1"/>
    <col min="13061" max="13061" width="7.7109375" style="8" customWidth="1"/>
    <col min="13062" max="13062" width="8.85546875" style="8" customWidth="1"/>
    <col min="13063" max="13063" width="10.5703125" style="8" customWidth="1"/>
    <col min="13064" max="13064" width="51.5703125" style="8" bestFit="1" customWidth="1"/>
    <col min="13065" max="13065" width="12.85546875" style="8" customWidth="1"/>
    <col min="13066" max="13066" width="22.140625" style="8" customWidth="1"/>
    <col min="13067" max="13067" width="5.5703125" style="8" customWidth="1"/>
    <col min="13068" max="13311" width="9.140625" style="8"/>
    <col min="13312" max="13312" width="5.5703125" style="8" customWidth="1"/>
    <col min="13313" max="13313" width="40.5703125" style="8" bestFit="1" customWidth="1"/>
    <col min="13314" max="13314" width="24.7109375" style="8" bestFit="1" customWidth="1"/>
    <col min="13315" max="13315" width="30.140625" style="8" bestFit="1" customWidth="1"/>
    <col min="13316" max="13316" width="5.5703125" style="8" customWidth="1"/>
    <col min="13317" max="13317" width="7.7109375" style="8" customWidth="1"/>
    <col min="13318" max="13318" width="8.85546875" style="8" customWidth="1"/>
    <col min="13319" max="13319" width="10.5703125" style="8" customWidth="1"/>
    <col min="13320" max="13320" width="51.5703125" style="8" bestFit="1" customWidth="1"/>
    <col min="13321" max="13321" width="12.85546875" style="8" customWidth="1"/>
    <col min="13322" max="13322" width="22.140625" style="8" customWidth="1"/>
    <col min="13323" max="13323" width="5.5703125" style="8" customWidth="1"/>
    <col min="13324" max="13567" width="9.140625" style="8"/>
    <col min="13568" max="13568" width="5.5703125" style="8" customWidth="1"/>
    <col min="13569" max="13569" width="40.5703125" style="8" bestFit="1" customWidth="1"/>
    <col min="13570" max="13570" width="24.7109375" style="8" bestFit="1" customWidth="1"/>
    <col min="13571" max="13571" width="30.140625" style="8" bestFit="1" customWidth="1"/>
    <col min="13572" max="13572" width="5.5703125" style="8" customWidth="1"/>
    <col min="13573" max="13573" width="7.7109375" style="8" customWidth="1"/>
    <col min="13574" max="13574" width="8.85546875" style="8" customWidth="1"/>
    <col min="13575" max="13575" width="10.5703125" style="8" customWidth="1"/>
    <col min="13576" max="13576" width="51.5703125" style="8" bestFit="1" customWidth="1"/>
    <col min="13577" max="13577" width="12.85546875" style="8" customWidth="1"/>
    <col min="13578" max="13578" width="22.140625" style="8" customWidth="1"/>
    <col min="13579" max="13579" width="5.5703125" style="8" customWidth="1"/>
    <col min="13580" max="13823" width="9.140625" style="8"/>
    <col min="13824" max="13824" width="5.5703125" style="8" customWidth="1"/>
    <col min="13825" max="13825" width="40.5703125" style="8" bestFit="1" customWidth="1"/>
    <col min="13826" max="13826" width="24.7109375" style="8" bestFit="1" customWidth="1"/>
    <col min="13827" max="13827" width="30.140625" style="8" bestFit="1" customWidth="1"/>
    <col min="13828" max="13828" width="5.5703125" style="8" customWidth="1"/>
    <col min="13829" max="13829" width="7.7109375" style="8" customWidth="1"/>
    <col min="13830" max="13830" width="8.85546875" style="8" customWidth="1"/>
    <col min="13831" max="13831" width="10.5703125" style="8" customWidth="1"/>
    <col min="13832" max="13832" width="51.5703125" style="8" bestFit="1" customWidth="1"/>
    <col min="13833" max="13833" width="12.85546875" style="8" customWidth="1"/>
    <col min="13834" max="13834" width="22.140625" style="8" customWidth="1"/>
    <col min="13835" max="13835" width="5.5703125" style="8" customWidth="1"/>
    <col min="13836" max="14079" width="9.140625" style="8"/>
    <col min="14080" max="14080" width="5.5703125" style="8" customWidth="1"/>
    <col min="14081" max="14081" width="40.5703125" style="8" bestFit="1" customWidth="1"/>
    <col min="14082" max="14082" width="24.7109375" style="8" bestFit="1" customWidth="1"/>
    <col min="14083" max="14083" width="30.140625" style="8" bestFit="1" customWidth="1"/>
    <col min="14084" max="14084" width="5.5703125" style="8" customWidth="1"/>
    <col min="14085" max="14085" width="7.7109375" style="8" customWidth="1"/>
    <col min="14086" max="14086" width="8.85546875" style="8" customWidth="1"/>
    <col min="14087" max="14087" width="10.5703125" style="8" customWidth="1"/>
    <col min="14088" max="14088" width="51.5703125" style="8" bestFit="1" customWidth="1"/>
    <col min="14089" max="14089" width="12.85546875" style="8" customWidth="1"/>
    <col min="14090" max="14090" width="22.140625" style="8" customWidth="1"/>
    <col min="14091" max="14091" width="5.5703125" style="8" customWidth="1"/>
    <col min="14092" max="14335" width="9.140625" style="8"/>
    <col min="14336" max="14336" width="5.5703125" style="8" customWidth="1"/>
    <col min="14337" max="14337" width="40.5703125" style="8" bestFit="1" customWidth="1"/>
    <col min="14338" max="14338" width="24.7109375" style="8" bestFit="1" customWidth="1"/>
    <col min="14339" max="14339" width="30.140625" style="8" bestFit="1" customWidth="1"/>
    <col min="14340" max="14340" width="5.5703125" style="8" customWidth="1"/>
    <col min="14341" max="14341" width="7.7109375" style="8" customWidth="1"/>
    <col min="14342" max="14342" width="8.85546875" style="8" customWidth="1"/>
    <col min="14343" max="14343" width="10.5703125" style="8" customWidth="1"/>
    <col min="14344" max="14344" width="51.5703125" style="8" bestFit="1" customWidth="1"/>
    <col min="14345" max="14345" width="12.85546875" style="8" customWidth="1"/>
    <col min="14346" max="14346" width="22.140625" style="8" customWidth="1"/>
    <col min="14347" max="14347" width="5.5703125" style="8" customWidth="1"/>
    <col min="14348" max="14591" width="9.140625" style="8"/>
    <col min="14592" max="14592" width="5.5703125" style="8" customWidth="1"/>
    <col min="14593" max="14593" width="40.5703125" style="8" bestFit="1" customWidth="1"/>
    <col min="14594" max="14594" width="24.7109375" style="8" bestFit="1" customWidth="1"/>
    <col min="14595" max="14595" width="30.140625" style="8" bestFit="1" customWidth="1"/>
    <col min="14596" max="14596" width="5.5703125" style="8" customWidth="1"/>
    <col min="14597" max="14597" width="7.7109375" style="8" customWidth="1"/>
    <col min="14598" max="14598" width="8.85546875" style="8" customWidth="1"/>
    <col min="14599" max="14599" width="10.5703125" style="8" customWidth="1"/>
    <col min="14600" max="14600" width="51.5703125" style="8" bestFit="1" customWidth="1"/>
    <col min="14601" max="14601" width="12.85546875" style="8" customWidth="1"/>
    <col min="14602" max="14602" width="22.140625" style="8" customWidth="1"/>
    <col min="14603" max="14603" width="5.5703125" style="8" customWidth="1"/>
    <col min="14604" max="14847" width="9.140625" style="8"/>
    <col min="14848" max="14848" width="5.5703125" style="8" customWidth="1"/>
    <col min="14849" max="14849" width="40.5703125" style="8" bestFit="1" customWidth="1"/>
    <col min="14850" max="14850" width="24.7109375" style="8" bestFit="1" customWidth="1"/>
    <col min="14851" max="14851" width="30.140625" style="8" bestFit="1" customWidth="1"/>
    <col min="14852" max="14852" width="5.5703125" style="8" customWidth="1"/>
    <col min="14853" max="14853" width="7.7109375" style="8" customWidth="1"/>
    <col min="14854" max="14854" width="8.85546875" style="8" customWidth="1"/>
    <col min="14855" max="14855" width="10.5703125" style="8" customWidth="1"/>
    <col min="14856" max="14856" width="51.5703125" style="8" bestFit="1" customWidth="1"/>
    <col min="14857" max="14857" width="12.85546875" style="8" customWidth="1"/>
    <col min="14858" max="14858" width="22.140625" style="8" customWidth="1"/>
    <col min="14859" max="14859" width="5.5703125" style="8" customWidth="1"/>
    <col min="14860" max="15103" width="9.140625" style="8"/>
    <col min="15104" max="15104" width="5.5703125" style="8" customWidth="1"/>
    <col min="15105" max="15105" width="40.5703125" style="8" bestFit="1" customWidth="1"/>
    <col min="15106" max="15106" width="24.7109375" style="8" bestFit="1" customWidth="1"/>
    <col min="15107" max="15107" width="30.140625" style="8" bestFit="1" customWidth="1"/>
    <col min="15108" max="15108" width="5.5703125" style="8" customWidth="1"/>
    <col min="15109" max="15109" width="7.7109375" style="8" customWidth="1"/>
    <col min="15110" max="15110" width="8.85546875" style="8" customWidth="1"/>
    <col min="15111" max="15111" width="10.5703125" style="8" customWidth="1"/>
    <col min="15112" max="15112" width="51.5703125" style="8" bestFit="1" customWidth="1"/>
    <col min="15113" max="15113" width="12.85546875" style="8" customWidth="1"/>
    <col min="15114" max="15114" width="22.140625" style="8" customWidth="1"/>
    <col min="15115" max="15115" width="5.5703125" style="8" customWidth="1"/>
    <col min="15116" max="15359" width="9.140625" style="8"/>
    <col min="15360" max="15360" width="5.5703125" style="8" customWidth="1"/>
    <col min="15361" max="15361" width="40.5703125" style="8" bestFit="1" customWidth="1"/>
    <col min="15362" max="15362" width="24.7109375" style="8" bestFit="1" customWidth="1"/>
    <col min="15363" max="15363" width="30.140625" style="8" bestFit="1" customWidth="1"/>
    <col min="15364" max="15364" width="5.5703125" style="8" customWidth="1"/>
    <col min="15365" max="15365" width="7.7109375" style="8" customWidth="1"/>
    <col min="15366" max="15366" width="8.85546875" style="8" customWidth="1"/>
    <col min="15367" max="15367" width="10.5703125" style="8" customWidth="1"/>
    <col min="15368" max="15368" width="51.5703125" style="8" bestFit="1" customWidth="1"/>
    <col min="15369" max="15369" width="12.85546875" style="8" customWidth="1"/>
    <col min="15370" max="15370" width="22.140625" style="8" customWidth="1"/>
    <col min="15371" max="15371" width="5.5703125" style="8" customWidth="1"/>
    <col min="15372" max="15615" width="9.140625" style="8"/>
    <col min="15616" max="15616" width="5.5703125" style="8" customWidth="1"/>
    <col min="15617" max="15617" width="40.5703125" style="8" bestFit="1" customWidth="1"/>
    <col min="15618" max="15618" width="24.7109375" style="8" bestFit="1" customWidth="1"/>
    <col min="15619" max="15619" width="30.140625" style="8" bestFit="1" customWidth="1"/>
    <col min="15620" max="15620" width="5.5703125" style="8" customWidth="1"/>
    <col min="15621" max="15621" width="7.7109375" style="8" customWidth="1"/>
    <col min="15622" max="15622" width="8.85546875" style="8" customWidth="1"/>
    <col min="15623" max="15623" width="10.5703125" style="8" customWidth="1"/>
    <col min="15624" max="15624" width="51.5703125" style="8" bestFit="1" customWidth="1"/>
    <col min="15625" max="15625" width="12.85546875" style="8" customWidth="1"/>
    <col min="15626" max="15626" width="22.140625" style="8" customWidth="1"/>
    <col min="15627" max="15627" width="5.5703125" style="8" customWidth="1"/>
    <col min="15628" max="15871" width="9.140625" style="8"/>
    <col min="15872" max="15872" width="5.5703125" style="8" customWidth="1"/>
    <col min="15873" max="15873" width="40.5703125" style="8" bestFit="1" customWidth="1"/>
    <col min="15874" max="15874" width="24.7109375" style="8" bestFit="1" customWidth="1"/>
    <col min="15875" max="15875" width="30.140625" style="8" bestFit="1" customWidth="1"/>
    <col min="15876" max="15876" width="5.5703125" style="8" customWidth="1"/>
    <col min="15877" max="15877" width="7.7109375" style="8" customWidth="1"/>
    <col min="15878" max="15878" width="8.85546875" style="8" customWidth="1"/>
    <col min="15879" max="15879" width="10.5703125" style="8" customWidth="1"/>
    <col min="15880" max="15880" width="51.5703125" style="8" bestFit="1" customWidth="1"/>
    <col min="15881" max="15881" width="12.85546875" style="8" customWidth="1"/>
    <col min="15882" max="15882" width="22.140625" style="8" customWidth="1"/>
    <col min="15883" max="15883" width="5.5703125" style="8" customWidth="1"/>
    <col min="15884" max="16127" width="9.140625" style="8"/>
    <col min="16128" max="16128" width="5.5703125" style="8" customWidth="1"/>
    <col min="16129" max="16129" width="40.5703125" style="8" bestFit="1" customWidth="1"/>
    <col min="16130" max="16130" width="24.7109375" style="8" bestFit="1" customWidth="1"/>
    <col min="16131" max="16131" width="30.140625" style="8" bestFit="1" customWidth="1"/>
    <col min="16132" max="16132" width="5.5703125" style="8" customWidth="1"/>
    <col min="16133" max="16133" width="7.7109375" style="8" customWidth="1"/>
    <col min="16134" max="16134" width="8.85546875" style="8" customWidth="1"/>
    <col min="16135" max="16135" width="10.5703125" style="8" customWidth="1"/>
    <col min="16136" max="16136" width="51.5703125" style="8" bestFit="1" customWidth="1"/>
    <col min="16137" max="16137" width="12.85546875" style="8" customWidth="1"/>
    <col min="16138" max="16138" width="22.140625" style="8" customWidth="1"/>
    <col min="16139" max="16139" width="5.5703125" style="8" customWidth="1"/>
    <col min="16140" max="16384" width="9.140625" style="8"/>
  </cols>
  <sheetData>
    <row r="1" spans="1:14" ht="71.25" customHeight="1" x14ac:dyDescent="0.2">
      <c r="A1" s="86" t="s">
        <v>72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4" ht="30" customHeight="1" x14ac:dyDescent="0.2">
      <c r="A2" s="84" t="s">
        <v>68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4" s="10" customFormat="1" ht="46.5" customHeight="1" x14ac:dyDescent="0.2">
      <c r="A3" s="87" t="s">
        <v>126</v>
      </c>
      <c r="B3" s="88"/>
      <c r="C3" s="88"/>
      <c r="D3" s="88"/>
      <c r="E3" s="88"/>
      <c r="F3" s="88"/>
      <c r="G3" s="88"/>
      <c r="H3" s="88"/>
      <c r="I3" s="88"/>
      <c r="J3" s="88"/>
      <c r="K3" s="89"/>
      <c r="L3" s="9"/>
      <c r="M3" s="9"/>
      <c r="N3" s="9"/>
    </row>
    <row r="4" spans="1:14" s="10" customFormat="1" ht="21.75" customHeight="1" x14ac:dyDescent="0.2">
      <c r="A4" s="90" t="s">
        <v>0</v>
      </c>
      <c r="B4" s="92" t="s">
        <v>1</v>
      </c>
      <c r="C4" s="92" t="s">
        <v>6</v>
      </c>
      <c r="D4" s="92" t="s">
        <v>7</v>
      </c>
      <c r="E4" s="92" t="s">
        <v>8</v>
      </c>
      <c r="F4" s="92" t="s">
        <v>9</v>
      </c>
      <c r="G4" s="87" t="s">
        <v>2</v>
      </c>
      <c r="H4" s="89"/>
      <c r="I4" s="92" t="s">
        <v>3</v>
      </c>
      <c r="J4" s="94" t="s">
        <v>4</v>
      </c>
      <c r="K4" s="90" t="s">
        <v>5</v>
      </c>
      <c r="L4" s="79" t="s">
        <v>66</v>
      </c>
      <c r="M4" s="72" t="s">
        <v>67</v>
      </c>
      <c r="N4" s="72" t="s">
        <v>0</v>
      </c>
    </row>
    <row r="5" spans="1:14" s="11" customFormat="1" ht="53.25" customHeight="1" x14ac:dyDescent="0.2">
      <c r="A5" s="91"/>
      <c r="B5" s="93"/>
      <c r="C5" s="96"/>
      <c r="D5" s="96"/>
      <c r="E5" s="96"/>
      <c r="F5" s="96"/>
      <c r="G5" s="28" t="s">
        <v>10</v>
      </c>
      <c r="H5" s="28" t="s">
        <v>11</v>
      </c>
      <c r="I5" s="93"/>
      <c r="J5" s="95"/>
      <c r="K5" s="91"/>
      <c r="L5" s="79"/>
      <c r="M5" s="73"/>
      <c r="N5" s="73"/>
    </row>
    <row r="6" spans="1:14" s="11" customFormat="1" ht="27.75" customHeight="1" x14ac:dyDescent="0.2">
      <c r="A6" s="29">
        <v>1</v>
      </c>
      <c r="B6" s="30" t="s">
        <v>79</v>
      </c>
      <c r="C6" s="31" t="s">
        <v>95</v>
      </c>
      <c r="D6" s="30"/>
      <c r="E6" s="29" t="s">
        <v>12</v>
      </c>
      <c r="F6" s="29">
        <v>12</v>
      </c>
      <c r="G6" s="29">
        <v>1</v>
      </c>
      <c r="H6" s="29"/>
      <c r="I6" s="30" t="s">
        <v>108</v>
      </c>
      <c r="J6" s="29" t="s">
        <v>13</v>
      </c>
      <c r="K6" s="40" t="s">
        <v>14</v>
      </c>
      <c r="L6" s="41"/>
      <c r="M6" s="42"/>
      <c r="N6" s="41"/>
    </row>
    <row r="7" spans="1:14" s="11" customFormat="1" ht="27.75" customHeight="1" x14ac:dyDescent="0.2">
      <c r="A7" s="29">
        <v>1</v>
      </c>
      <c r="B7" s="30" t="s">
        <v>80</v>
      </c>
      <c r="C7" s="30" t="s">
        <v>15</v>
      </c>
      <c r="D7" s="30"/>
      <c r="E7" s="29" t="s">
        <v>12</v>
      </c>
      <c r="F7" s="29">
        <v>12</v>
      </c>
      <c r="G7" s="29">
        <v>1</v>
      </c>
      <c r="H7" s="29"/>
      <c r="I7" s="30" t="s">
        <v>109</v>
      </c>
      <c r="J7" s="29" t="s">
        <v>13</v>
      </c>
      <c r="K7" s="40" t="s">
        <v>14</v>
      </c>
      <c r="L7" s="41"/>
      <c r="M7" s="42"/>
      <c r="N7" s="41"/>
    </row>
    <row r="8" spans="1:14" s="11" customFormat="1" ht="27.75" customHeight="1" x14ac:dyDescent="0.2">
      <c r="A8" s="29">
        <v>1</v>
      </c>
      <c r="B8" s="43" t="s">
        <v>96</v>
      </c>
      <c r="C8" s="30" t="s">
        <v>69</v>
      </c>
      <c r="D8" s="30"/>
      <c r="E8" s="29" t="s">
        <v>12</v>
      </c>
      <c r="F8" s="29">
        <v>3</v>
      </c>
      <c r="G8" s="75">
        <v>1</v>
      </c>
      <c r="H8" s="29"/>
      <c r="I8" s="30" t="s">
        <v>110</v>
      </c>
      <c r="J8" s="29" t="s">
        <v>13</v>
      </c>
      <c r="K8" s="40" t="s">
        <v>14</v>
      </c>
      <c r="L8" s="41" t="s">
        <v>74</v>
      </c>
      <c r="M8" s="13" t="s">
        <v>97</v>
      </c>
      <c r="N8" s="44">
        <v>1</v>
      </c>
    </row>
    <row r="9" spans="1:14" s="11" customFormat="1" ht="27.75" customHeight="1" x14ac:dyDescent="0.2">
      <c r="A9" s="29">
        <v>1</v>
      </c>
      <c r="B9" s="43" t="s">
        <v>96</v>
      </c>
      <c r="C9" s="30" t="s">
        <v>16</v>
      </c>
      <c r="D9" s="30"/>
      <c r="E9" s="29" t="s">
        <v>12</v>
      </c>
      <c r="F9" s="29">
        <v>3</v>
      </c>
      <c r="G9" s="75"/>
      <c r="H9" s="29"/>
      <c r="I9" s="30" t="s">
        <v>110</v>
      </c>
      <c r="J9" s="29" t="s">
        <v>13</v>
      </c>
      <c r="K9" s="40" t="s">
        <v>14</v>
      </c>
      <c r="L9" s="41" t="s">
        <v>74</v>
      </c>
      <c r="M9" s="13" t="s">
        <v>75</v>
      </c>
      <c r="N9" s="44">
        <v>1</v>
      </c>
    </row>
    <row r="10" spans="1:14" s="11" customFormat="1" ht="27.75" customHeight="1" x14ac:dyDescent="0.2">
      <c r="A10" s="29">
        <v>1</v>
      </c>
      <c r="B10" s="43" t="s">
        <v>96</v>
      </c>
      <c r="C10" s="30" t="s">
        <v>73</v>
      </c>
      <c r="D10" s="30"/>
      <c r="E10" s="29" t="s">
        <v>12</v>
      </c>
      <c r="F10" s="29">
        <v>3</v>
      </c>
      <c r="G10" s="75"/>
      <c r="H10" s="29"/>
      <c r="I10" s="30" t="s">
        <v>110</v>
      </c>
      <c r="J10" s="29" t="s">
        <v>13</v>
      </c>
      <c r="K10" s="40" t="s">
        <v>14</v>
      </c>
      <c r="L10" s="41" t="s">
        <v>74</v>
      </c>
      <c r="M10" s="45" t="s">
        <v>98</v>
      </c>
      <c r="N10" s="44">
        <v>1</v>
      </c>
    </row>
    <row r="11" spans="1:14" s="11" customFormat="1" ht="27.75" customHeight="1" x14ac:dyDescent="0.2">
      <c r="A11" s="29">
        <v>1</v>
      </c>
      <c r="B11" s="43" t="s">
        <v>96</v>
      </c>
      <c r="C11" s="30" t="s">
        <v>17</v>
      </c>
      <c r="D11" s="30"/>
      <c r="E11" s="29" t="s">
        <v>12</v>
      </c>
      <c r="F11" s="29">
        <v>3</v>
      </c>
      <c r="G11" s="75"/>
      <c r="H11" s="29"/>
      <c r="I11" s="30" t="s">
        <v>110</v>
      </c>
      <c r="J11" s="29" t="s">
        <v>13</v>
      </c>
      <c r="K11" s="40" t="s">
        <v>14</v>
      </c>
      <c r="L11" s="41" t="s">
        <v>74</v>
      </c>
      <c r="M11" s="45" t="s">
        <v>99</v>
      </c>
      <c r="N11" s="44">
        <v>1</v>
      </c>
    </row>
    <row r="12" spans="1:14" s="11" customFormat="1" ht="27.75" customHeight="1" x14ac:dyDescent="0.2">
      <c r="A12" s="29">
        <v>1</v>
      </c>
      <c r="B12" s="30" t="s">
        <v>81</v>
      </c>
      <c r="C12" s="30" t="s">
        <v>18</v>
      </c>
      <c r="D12" s="30"/>
      <c r="E12" s="29" t="s">
        <v>12</v>
      </c>
      <c r="F12" s="29">
        <v>12</v>
      </c>
      <c r="G12" s="29">
        <v>1</v>
      </c>
      <c r="H12" s="29"/>
      <c r="I12" s="30" t="s">
        <v>111</v>
      </c>
      <c r="J12" s="29" t="s">
        <v>13</v>
      </c>
      <c r="K12" s="40" t="s">
        <v>14</v>
      </c>
      <c r="L12" s="41" t="s">
        <v>100</v>
      </c>
      <c r="M12" s="42" t="s">
        <v>81</v>
      </c>
      <c r="N12" s="41">
        <v>1</v>
      </c>
    </row>
    <row r="13" spans="1:14" s="11" customFormat="1" ht="27.75" customHeight="1" x14ac:dyDescent="0.2">
      <c r="A13" s="29">
        <v>1</v>
      </c>
      <c r="B13" s="30" t="s">
        <v>82</v>
      </c>
      <c r="C13" s="30" t="s">
        <v>64</v>
      </c>
      <c r="D13" s="30"/>
      <c r="E13" s="29" t="s">
        <v>12</v>
      </c>
      <c r="F13" s="29">
        <v>12</v>
      </c>
      <c r="G13" s="29">
        <v>1</v>
      </c>
      <c r="H13" s="29"/>
      <c r="I13" s="30" t="s">
        <v>112</v>
      </c>
      <c r="J13" s="29" t="s">
        <v>13</v>
      </c>
      <c r="K13" s="40" t="s">
        <v>14</v>
      </c>
      <c r="L13" s="41"/>
      <c r="M13" s="42"/>
      <c r="N13" s="41"/>
    </row>
    <row r="14" spans="1:14" s="11" customFormat="1" ht="27.75" customHeight="1" x14ac:dyDescent="0.2">
      <c r="A14" s="32">
        <v>1</v>
      </c>
      <c r="B14" s="33" t="s">
        <v>83</v>
      </c>
      <c r="C14" s="33"/>
      <c r="D14" s="34" t="s">
        <v>20</v>
      </c>
      <c r="E14" s="32" t="s">
        <v>19</v>
      </c>
      <c r="F14" s="46"/>
      <c r="G14" s="33"/>
      <c r="H14" s="76">
        <v>1</v>
      </c>
      <c r="I14" s="15" t="s">
        <v>113</v>
      </c>
      <c r="J14" s="47" t="s">
        <v>101</v>
      </c>
      <c r="K14" s="48" t="s">
        <v>21</v>
      </c>
      <c r="L14" s="41"/>
      <c r="M14" s="42"/>
      <c r="N14" s="41"/>
    </row>
    <row r="15" spans="1:14" s="11" customFormat="1" ht="27.75" customHeight="1" x14ac:dyDescent="0.2">
      <c r="A15" s="32">
        <v>1</v>
      </c>
      <c r="B15" s="33" t="s">
        <v>83</v>
      </c>
      <c r="C15" s="33"/>
      <c r="D15" s="34" t="s">
        <v>22</v>
      </c>
      <c r="E15" s="49" t="s">
        <v>102</v>
      </c>
      <c r="F15" s="46"/>
      <c r="G15" s="33"/>
      <c r="H15" s="76"/>
      <c r="I15" s="15" t="s">
        <v>113</v>
      </c>
      <c r="J15" s="47" t="s">
        <v>101</v>
      </c>
      <c r="K15" s="48" t="s">
        <v>21</v>
      </c>
      <c r="L15" s="41"/>
      <c r="M15" s="42"/>
      <c r="N15" s="41"/>
    </row>
    <row r="16" spans="1:14" s="11" customFormat="1" ht="27.75" customHeight="1" x14ac:dyDescent="0.2">
      <c r="A16" s="32">
        <v>1</v>
      </c>
      <c r="B16" s="34" t="s">
        <v>84</v>
      </c>
      <c r="C16" s="34"/>
      <c r="D16" s="34" t="s">
        <v>23</v>
      </c>
      <c r="E16" s="32" t="s">
        <v>12</v>
      </c>
      <c r="F16" s="50"/>
      <c r="G16" s="32"/>
      <c r="H16" s="32">
        <v>2</v>
      </c>
      <c r="I16" s="34" t="s">
        <v>114</v>
      </c>
      <c r="J16" s="47" t="s">
        <v>101</v>
      </c>
      <c r="K16" s="48" t="s">
        <v>21</v>
      </c>
      <c r="L16" s="41"/>
      <c r="M16" s="42"/>
      <c r="N16" s="41"/>
    </row>
    <row r="17" spans="1:14" s="11" customFormat="1" ht="27.75" customHeight="1" x14ac:dyDescent="0.2">
      <c r="A17" s="32">
        <v>1</v>
      </c>
      <c r="B17" s="34" t="s">
        <v>85</v>
      </c>
      <c r="C17" s="34"/>
      <c r="D17" s="51" t="s">
        <v>103</v>
      </c>
      <c r="E17" s="32"/>
      <c r="F17" s="50"/>
      <c r="G17" s="32"/>
      <c r="H17" s="32">
        <v>2</v>
      </c>
      <c r="I17" s="34" t="s">
        <v>115</v>
      </c>
      <c r="J17" s="47" t="s">
        <v>101</v>
      </c>
      <c r="K17" s="48" t="s">
        <v>21</v>
      </c>
      <c r="L17" s="41"/>
      <c r="M17" s="42"/>
      <c r="N17" s="41"/>
    </row>
    <row r="18" spans="1:14" ht="27.75" customHeight="1" x14ac:dyDescent="0.2">
      <c r="A18" s="32">
        <v>1</v>
      </c>
      <c r="B18" s="34" t="s">
        <v>86</v>
      </c>
      <c r="C18" s="34"/>
      <c r="D18" s="34" t="s">
        <v>25</v>
      </c>
      <c r="E18" s="32" t="s">
        <v>12</v>
      </c>
      <c r="F18" s="50"/>
      <c r="G18" s="32"/>
      <c r="H18" s="32">
        <v>2</v>
      </c>
      <c r="I18" s="34" t="s">
        <v>116</v>
      </c>
      <c r="J18" s="47" t="s">
        <v>101</v>
      </c>
      <c r="K18" s="48" t="s">
        <v>21</v>
      </c>
      <c r="L18" s="41"/>
      <c r="M18" s="42"/>
      <c r="N18" s="41"/>
    </row>
    <row r="19" spans="1:14" ht="27.75" customHeight="1" x14ac:dyDescent="0.2">
      <c r="A19" s="32">
        <v>1</v>
      </c>
      <c r="B19" s="34" t="s">
        <v>87</v>
      </c>
      <c r="C19" s="34"/>
      <c r="D19" s="34" t="s">
        <v>26</v>
      </c>
      <c r="E19" s="32" t="s">
        <v>12</v>
      </c>
      <c r="F19" s="50"/>
      <c r="G19" s="32"/>
      <c r="H19" s="32">
        <v>1</v>
      </c>
      <c r="I19" s="15" t="s">
        <v>117</v>
      </c>
      <c r="J19" s="47" t="s">
        <v>101</v>
      </c>
      <c r="K19" s="48" t="s">
        <v>21</v>
      </c>
      <c r="L19" s="41"/>
      <c r="M19" s="42"/>
      <c r="N19" s="41"/>
    </row>
    <row r="20" spans="1:14" ht="27.75" customHeight="1" x14ac:dyDescent="0.2">
      <c r="A20" s="32">
        <v>1</v>
      </c>
      <c r="B20" s="34" t="s">
        <v>85</v>
      </c>
      <c r="C20" s="60" t="s">
        <v>29</v>
      </c>
      <c r="D20" s="34"/>
      <c r="E20" s="32" t="s">
        <v>12</v>
      </c>
      <c r="F20" s="32">
        <v>12</v>
      </c>
      <c r="G20" s="32">
        <v>1</v>
      </c>
      <c r="H20" s="32"/>
      <c r="I20" s="34" t="s">
        <v>115</v>
      </c>
      <c r="J20" s="32" t="s">
        <v>27</v>
      </c>
      <c r="K20" s="48" t="s">
        <v>21</v>
      </c>
      <c r="L20" s="41"/>
      <c r="M20" s="42"/>
      <c r="N20" s="41"/>
    </row>
    <row r="21" spans="1:14" ht="27.75" customHeight="1" x14ac:dyDescent="0.2">
      <c r="A21" s="32">
        <v>1</v>
      </c>
      <c r="B21" s="34" t="s">
        <v>85</v>
      </c>
      <c r="C21" s="34" t="s">
        <v>30</v>
      </c>
      <c r="D21" s="34"/>
      <c r="E21" s="32" t="s">
        <v>12</v>
      </c>
      <c r="F21" s="32">
        <v>3</v>
      </c>
      <c r="G21" s="32">
        <v>0.25</v>
      </c>
      <c r="H21" s="32"/>
      <c r="I21" s="34" t="s">
        <v>115</v>
      </c>
      <c r="J21" s="32" t="s">
        <v>27</v>
      </c>
      <c r="K21" s="48" t="s">
        <v>21</v>
      </c>
      <c r="L21" s="41"/>
      <c r="M21" s="42"/>
      <c r="N21" s="41"/>
    </row>
    <row r="22" spans="1:14" ht="27.75" customHeight="1" x14ac:dyDescent="0.2">
      <c r="A22" s="32">
        <v>1</v>
      </c>
      <c r="B22" s="34" t="s">
        <v>85</v>
      </c>
      <c r="C22" s="34" t="s">
        <v>28</v>
      </c>
      <c r="D22" s="34"/>
      <c r="E22" s="32" t="s">
        <v>12</v>
      </c>
      <c r="F22" s="32">
        <v>3</v>
      </c>
      <c r="G22" s="32">
        <v>0.25</v>
      </c>
      <c r="H22" s="32"/>
      <c r="I22" s="34" t="s">
        <v>115</v>
      </c>
      <c r="J22" s="32" t="s">
        <v>27</v>
      </c>
      <c r="K22" s="48" t="s">
        <v>21</v>
      </c>
      <c r="L22" s="41"/>
      <c r="M22" s="42"/>
      <c r="N22" s="41"/>
    </row>
    <row r="23" spans="1:14" ht="27.75" customHeight="1" x14ac:dyDescent="0.2">
      <c r="A23" s="32">
        <v>1</v>
      </c>
      <c r="B23" s="34" t="s">
        <v>85</v>
      </c>
      <c r="C23" s="34" t="s">
        <v>64</v>
      </c>
      <c r="D23" s="34"/>
      <c r="E23" s="32" t="s">
        <v>12</v>
      </c>
      <c r="F23" s="32">
        <v>18</v>
      </c>
      <c r="G23" s="32">
        <v>1.5</v>
      </c>
      <c r="H23" s="32"/>
      <c r="I23" s="34" t="s">
        <v>115</v>
      </c>
      <c r="J23" s="32" t="s">
        <v>27</v>
      </c>
      <c r="K23" s="48" t="s">
        <v>21</v>
      </c>
      <c r="L23" s="41"/>
      <c r="M23" s="42"/>
      <c r="N23" s="41"/>
    </row>
    <row r="24" spans="1:14" ht="27.75" customHeight="1" x14ac:dyDescent="0.2">
      <c r="A24" s="32">
        <v>1</v>
      </c>
      <c r="B24" s="34" t="s">
        <v>85</v>
      </c>
      <c r="C24" s="34" t="s">
        <v>76</v>
      </c>
      <c r="D24" s="34"/>
      <c r="E24" s="32" t="s">
        <v>12</v>
      </c>
      <c r="F24" s="32">
        <v>24</v>
      </c>
      <c r="G24" s="32">
        <v>2</v>
      </c>
      <c r="H24" s="32"/>
      <c r="I24" s="34" t="s">
        <v>115</v>
      </c>
      <c r="J24" s="32" t="s">
        <v>27</v>
      </c>
      <c r="K24" s="48" t="s">
        <v>21</v>
      </c>
      <c r="L24" s="41"/>
      <c r="M24" s="42"/>
      <c r="N24" s="41"/>
    </row>
    <row r="25" spans="1:14" ht="27.75" customHeight="1" x14ac:dyDescent="0.2">
      <c r="A25" s="32">
        <v>1</v>
      </c>
      <c r="B25" s="34" t="s">
        <v>85</v>
      </c>
      <c r="C25" s="34"/>
      <c r="D25" s="51" t="s">
        <v>103</v>
      </c>
      <c r="E25" s="32"/>
      <c r="F25" s="32"/>
      <c r="G25" s="32"/>
      <c r="H25" s="32">
        <v>40</v>
      </c>
      <c r="I25" s="34" t="s">
        <v>115</v>
      </c>
      <c r="J25" s="32" t="s">
        <v>27</v>
      </c>
      <c r="K25" s="48" t="s">
        <v>21</v>
      </c>
      <c r="L25" s="41"/>
      <c r="M25" s="42"/>
      <c r="N25" s="41"/>
    </row>
    <row r="26" spans="1:14" ht="27.75" customHeight="1" x14ac:dyDescent="0.2">
      <c r="A26" s="35">
        <v>1</v>
      </c>
      <c r="B26" s="36" t="s">
        <v>88</v>
      </c>
      <c r="C26" s="36" t="s">
        <v>107</v>
      </c>
      <c r="D26" s="36"/>
      <c r="E26" s="35" t="s">
        <v>12</v>
      </c>
      <c r="F26" s="35">
        <v>12</v>
      </c>
      <c r="G26" s="35">
        <v>1</v>
      </c>
      <c r="H26" s="35"/>
      <c r="I26" s="36" t="s">
        <v>118</v>
      </c>
      <c r="J26" s="35" t="s">
        <v>31</v>
      </c>
      <c r="K26" s="52" t="s">
        <v>32</v>
      </c>
      <c r="L26" s="41"/>
      <c r="M26" s="42"/>
      <c r="N26" s="41"/>
    </row>
    <row r="27" spans="1:14" ht="27.75" customHeight="1" x14ac:dyDescent="0.2">
      <c r="A27" s="37">
        <v>1</v>
      </c>
      <c r="B27" s="38" t="s">
        <v>33</v>
      </c>
      <c r="C27" s="39"/>
      <c r="D27" s="39"/>
      <c r="E27" s="53"/>
      <c r="F27" s="37">
        <v>12</v>
      </c>
      <c r="G27" s="37">
        <v>1</v>
      </c>
      <c r="H27" s="37"/>
      <c r="I27" s="38"/>
      <c r="J27" s="37" t="s">
        <v>34</v>
      </c>
      <c r="K27" s="54" t="s">
        <v>35</v>
      </c>
      <c r="L27" s="41"/>
      <c r="M27" s="42"/>
      <c r="N27" s="41"/>
    </row>
    <row r="28" spans="1:14" ht="27.75" customHeight="1" x14ac:dyDescent="0.2">
      <c r="A28" s="80" t="s">
        <v>36</v>
      </c>
      <c r="B28" s="81"/>
      <c r="C28" s="81"/>
      <c r="D28" s="81"/>
      <c r="E28" s="81"/>
      <c r="F28" s="82"/>
      <c r="G28" s="16">
        <f>SUM(G6:G27)</f>
        <v>12</v>
      </c>
      <c r="H28" s="16">
        <f>SUM(H6:H27)</f>
        <v>48</v>
      </c>
      <c r="I28" s="77"/>
      <c r="J28" s="77"/>
      <c r="K28" s="77"/>
      <c r="M28" s="17"/>
    </row>
    <row r="29" spans="1:14" ht="27.75" customHeight="1" x14ac:dyDescent="0.2">
      <c r="A29" s="83"/>
      <c r="B29" s="84"/>
      <c r="C29" s="84"/>
      <c r="D29" s="84"/>
      <c r="E29" s="84"/>
      <c r="F29" s="85"/>
      <c r="G29" s="78">
        <f>SUM(G28:H28)</f>
        <v>60</v>
      </c>
      <c r="H29" s="78"/>
      <c r="I29" s="77"/>
      <c r="J29" s="77"/>
      <c r="K29" s="77"/>
      <c r="M29" s="17"/>
    </row>
    <row r="30" spans="1:14" ht="27.75" customHeight="1" x14ac:dyDescent="0.2">
      <c r="A30" s="32">
        <v>2</v>
      </c>
      <c r="B30" s="33" t="s">
        <v>89</v>
      </c>
      <c r="C30" s="33"/>
      <c r="D30" s="34" t="s">
        <v>37</v>
      </c>
      <c r="E30" s="32" t="s">
        <v>12</v>
      </c>
      <c r="F30" s="32"/>
      <c r="G30" s="32"/>
      <c r="H30" s="76">
        <v>1</v>
      </c>
      <c r="I30" s="15" t="s">
        <v>119</v>
      </c>
      <c r="J30" s="14" t="s">
        <v>104</v>
      </c>
      <c r="K30" s="48" t="s">
        <v>21</v>
      </c>
      <c r="L30" s="41"/>
      <c r="M30" s="42"/>
      <c r="N30" s="41"/>
    </row>
    <row r="31" spans="1:14" ht="27.75" customHeight="1" x14ac:dyDescent="0.2">
      <c r="A31" s="32">
        <v>2</v>
      </c>
      <c r="B31" s="33" t="s">
        <v>89</v>
      </c>
      <c r="C31" s="33"/>
      <c r="D31" s="34" t="s">
        <v>38</v>
      </c>
      <c r="E31" s="32" t="s">
        <v>12</v>
      </c>
      <c r="F31" s="32"/>
      <c r="G31" s="32"/>
      <c r="H31" s="76"/>
      <c r="I31" s="15" t="s">
        <v>119</v>
      </c>
      <c r="J31" s="14" t="s">
        <v>104</v>
      </c>
      <c r="K31" s="48" t="s">
        <v>21</v>
      </c>
      <c r="L31" s="41"/>
      <c r="M31" s="42"/>
      <c r="N31" s="41"/>
    </row>
    <row r="32" spans="1:14" ht="27.75" customHeight="1" x14ac:dyDescent="0.2">
      <c r="A32" s="32">
        <v>2</v>
      </c>
      <c r="B32" s="33" t="s">
        <v>89</v>
      </c>
      <c r="C32" s="33"/>
      <c r="D32" s="34" t="s">
        <v>39</v>
      </c>
      <c r="E32" s="32" t="s">
        <v>12</v>
      </c>
      <c r="F32" s="32"/>
      <c r="G32" s="32"/>
      <c r="H32" s="76"/>
      <c r="I32" s="15" t="s">
        <v>119</v>
      </c>
      <c r="J32" s="14" t="s">
        <v>104</v>
      </c>
      <c r="K32" s="48" t="s">
        <v>21</v>
      </c>
      <c r="L32" s="41"/>
      <c r="M32" s="42"/>
      <c r="N32" s="41"/>
    </row>
    <row r="33" spans="1:14" ht="27.75" customHeight="1" x14ac:dyDescent="0.2">
      <c r="A33" s="32">
        <v>2</v>
      </c>
      <c r="B33" s="34" t="s">
        <v>85</v>
      </c>
      <c r="C33" s="34"/>
      <c r="D33" s="51" t="s">
        <v>103</v>
      </c>
      <c r="E33" s="32"/>
      <c r="F33" s="50"/>
      <c r="G33" s="32"/>
      <c r="H33" s="32">
        <v>4</v>
      </c>
      <c r="I33" s="34" t="s">
        <v>115</v>
      </c>
      <c r="J33" s="47" t="s">
        <v>101</v>
      </c>
      <c r="K33" s="48" t="s">
        <v>21</v>
      </c>
      <c r="L33" s="41"/>
      <c r="M33" s="42"/>
      <c r="N33" s="41"/>
    </row>
    <row r="34" spans="1:14" ht="27.75" customHeight="1" x14ac:dyDescent="0.2">
      <c r="A34" s="32">
        <v>2</v>
      </c>
      <c r="B34" s="34" t="s">
        <v>90</v>
      </c>
      <c r="C34" s="34"/>
      <c r="D34" s="34" t="s">
        <v>70</v>
      </c>
      <c r="E34" s="32" t="s">
        <v>19</v>
      </c>
      <c r="F34" s="50"/>
      <c r="G34" s="32"/>
      <c r="H34" s="32">
        <v>1</v>
      </c>
      <c r="I34" s="34" t="s">
        <v>120</v>
      </c>
      <c r="J34" s="14" t="s">
        <v>104</v>
      </c>
      <c r="K34" s="48" t="s">
        <v>21</v>
      </c>
      <c r="L34" s="41"/>
      <c r="M34" s="42"/>
      <c r="N34" s="41"/>
    </row>
    <row r="35" spans="1:14" ht="27.75" customHeight="1" x14ac:dyDescent="0.2">
      <c r="A35" s="32">
        <v>2</v>
      </c>
      <c r="B35" s="33" t="s">
        <v>91</v>
      </c>
      <c r="C35" s="33"/>
      <c r="D35" s="34" t="s">
        <v>40</v>
      </c>
      <c r="E35" s="32" t="s">
        <v>19</v>
      </c>
      <c r="F35" s="46"/>
      <c r="G35" s="32"/>
      <c r="H35" s="76">
        <v>1</v>
      </c>
      <c r="I35" s="15" t="s">
        <v>121</v>
      </c>
      <c r="J35" s="14" t="s">
        <v>104</v>
      </c>
      <c r="K35" s="48" t="s">
        <v>21</v>
      </c>
      <c r="L35" s="41"/>
      <c r="M35" s="42"/>
      <c r="N35" s="41"/>
    </row>
    <row r="36" spans="1:14" ht="27.75" customHeight="1" x14ac:dyDescent="0.2">
      <c r="A36" s="32">
        <v>2</v>
      </c>
      <c r="B36" s="33" t="s">
        <v>91</v>
      </c>
      <c r="C36" s="33"/>
      <c r="D36" s="34" t="s">
        <v>41</v>
      </c>
      <c r="E36" s="32" t="s">
        <v>19</v>
      </c>
      <c r="F36" s="46"/>
      <c r="G36" s="32"/>
      <c r="H36" s="76"/>
      <c r="I36" s="15" t="s">
        <v>121</v>
      </c>
      <c r="J36" s="14" t="s">
        <v>104</v>
      </c>
      <c r="K36" s="48" t="s">
        <v>21</v>
      </c>
      <c r="L36" s="41"/>
      <c r="M36" s="42"/>
      <c r="N36" s="41"/>
    </row>
    <row r="37" spans="1:14" ht="27.75" customHeight="1" x14ac:dyDescent="0.2">
      <c r="A37" s="67">
        <v>2</v>
      </c>
      <c r="B37" s="34" t="s">
        <v>85</v>
      </c>
      <c r="C37" s="60" t="s">
        <v>30</v>
      </c>
      <c r="D37" s="34"/>
      <c r="E37" s="67" t="s">
        <v>12</v>
      </c>
      <c r="F37" s="67">
        <v>6</v>
      </c>
      <c r="G37" s="98">
        <v>1</v>
      </c>
      <c r="H37" s="67"/>
      <c r="I37" s="34" t="s">
        <v>115</v>
      </c>
      <c r="J37" s="67" t="s">
        <v>27</v>
      </c>
      <c r="K37" s="48" t="s">
        <v>21</v>
      </c>
      <c r="L37" s="41"/>
      <c r="M37" s="42"/>
      <c r="N37" s="41"/>
    </row>
    <row r="38" spans="1:14" ht="27.75" customHeight="1" x14ac:dyDescent="0.2">
      <c r="A38" s="67">
        <v>2</v>
      </c>
      <c r="B38" s="34" t="s">
        <v>85</v>
      </c>
      <c r="C38" s="60" t="s">
        <v>28</v>
      </c>
      <c r="D38" s="34"/>
      <c r="E38" s="67" t="s">
        <v>12</v>
      </c>
      <c r="F38" s="67">
        <v>6</v>
      </c>
      <c r="G38" s="99"/>
      <c r="H38" s="67"/>
      <c r="I38" s="34" t="s">
        <v>115</v>
      </c>
      <c r="J38" s="67" t="s">
        <v>27</v>
      </c>
      <c r="K38" s="48" t="s">
        <v>21</v>
      </c>
      <c r="L38" s="41"/>
      <c r="M38" s="42"/>
      <c r="N38" s="41"/>
    </row>
    <row r="39" spans="1:14" ht="27.75" customHeight="1" x14ac:dyDescent="0.2">
      <c r="A39" s="32">
        <v>2</v>
      </c>
      <c r="B39" s="34" t="s">
        <v>85</v>
      </c>
      <c r="C39" s="60" t="s">
        <v>29</v>
      </c>
      <c r="D39" s="34"/>
      <c r="E39" s="32" t="s">
        <v>12</v>
      </c>
      <c r="F39" s="32">
        <v>12</v>
      </c>
      <c r="G39" s="32">
        <v>1</v>
      </c>
      <c r="H39" s="32"/>
      <c r="I39" s="34" t="s">
        <v>115</v>
      </c>
      <c r="J39" s="32" t="s">
        <v>27</v>
      </c>
      <c r="K39" s="48" t="s">
        <v>21</v>
      </c>
      <c r="L39" s="41"/>
      <c r="M39" s="42"/>
      <c r="N39" s="41"/>
    </row>
    <row r="40" spans="1:14" ht="27.75" customHeight="1" x14ac:dyDescent="0.2">
      <c r="A40" s="32">
        <v>2</v>
      </c>
      <c r="B40" s="34" t="s">
        <v>85</v>
      </c>
      <c r="C40" s="34" t="s">
        <v>64</v>
      </c>
      <c r="D40" s="34"/>
      <c r="E40" s="32" t="s">
        <v>12</v>
      </c>
      <c r="F40" s="32">
        <v>36</v>
      </c>
      <c r="G40" s="32">
        <v>3</v>
      </c>
      <c r="H40" s="32"/>
      <c r="I40" s="34" t="s">
        <v>115</v>
      </c>
      <c r="J40" s="32" t="s">
        <v>27</v>
      </c>
      <c r="K40" s="48" t="s">
        <v>21</v>
      </c>
      <c r="L40" s="41"/>
      <c r="M40" s="42"/>
      <c r="N40" s="41"/>
    </row>
    <row r="41" spans="1:14" ht="27.75" customHeight="1" x14ac:dyDescent="0.2">
      <c r="A41" s="32">
        <v>2</v>
      </c>
      <c r="B41" s="34" t="s">
        <v>42</v>
      </c>
      <c r="C41" s="34" t="s">
        <v>76</v>
      </c>
      <c r="D41" s="34"/>
      <c r="E41" s="32" t="s">
        <v>12</v>
      </c>
      <c r="F41" s="32">
        <v>12</v>
      </c>
      <c r="G41" s="32">
        <v>1</v>
      </c>
      <c r="H41" s="32"/>
      <c r="I41" s="34" t="s">
        <v>115</v>
      </c>
      <c r="J41" s="32" t="s">
        <v>27</v>
      </c>
      <c r="K41" s="48" t="s">
        <v>21</v>
      </c>
      <c r="L41" s="41"/>
      <c r="M41" s="42"/>
      <c r="N41" s="41"/>
    </row>
    <row r="42" spans="1:14" ht="27.75" customHeight="1" x14ac:dyDescent="0.2">
      <c r="A42" s="32">
        <v>2</v>
      </c>
      <c r="B42" s="34" t="s">
        <v>43</v>
      </c>
      <c r="C42" s="34" t="s">
        <v>76</v>
      </c>
      <c r="D42" s="34"/>
      <c r="E42" s="32" t="s">
        <v>12</v>
      </c>
      <c r="F42" s="32">
        <v>12</v>
      </c>
      <c r="G42" s="32">
        <v>1</v>
      </c>
      <c r="H42" s="32"/>
      <c r="I42" s="34" t="s">
        <v>115</v>
      </c>
      <c r="J42" s="32" t="s">
        <v>27</v>
      </c>
      <c r="K42" s="48" t="s">
        <v>21</v>
      </c>
      <c r="L42" s="41"/>
      <c r="M42" s="42"/>
      <c r="N42" s="41"/>
    </row>
    <row r="43" spans="1:14" ht="27.75" customHeight="1" x14ac:dyDescent="0.2">
      <c r="A43" s="32">
        <v>2</v>
      </c>
      <c r="B43" s="34" t="s">
        <v>45</v>
      </c>
      <c r="C43" s="34" t="s">
        <v>64</v>
      </c>
      <c r="D43" s="34"/>
      <c r="E43" s="32" t="s">
        <v>12</v>
      </c>
      <c r="F43" s="32">
        <v>12</v>
      </c>
      <c r="G43" s="32">
        <v>1</v>
      </c>
      <c r="H43" s="32"/>
      <c r="I43" s="34" t="s">
        <v>115</v>
      </c>
      <c r="J43" s="32" t="s">
        <v>27</v>
      </c>
      <c r="K43" s="48" t="s">
        <v>21</v>
      </c>
      <c r="L43" s="41"/>
      <c r="M43" s="42"/>
      <c r="N43" s="41"/>
    </row>
    <row r="44" spans="1:14" ht="27.75" customHeight="1" x14ac:dyDescent="0.2">
      <c r="A44" s="32">
        <v>2</v>
      </c>
      <c r="B44" s="34" t="s">
        <v>85</v>
      </c>
      <c r="C44" s="34"/>
      <c r="D44" s="51" t="s">
        <v>103</v>
      </c>
      <c r="E44" s="32"/>
      <c r="F44" s="50"/>
      <c r="G44" s="32"/>
      <c r="H44" s="32">
        <v>43</v>
      </c>
      <c r="I44" s="34" t="s">
        <v>115</v>
      </c>
      <c r="J44" s="32" t="s">
        <v>27</v>
      </c>
      <c r="K44" s="48" t="s">
        <v>21</v>
      </c>
      <c r="L44" s="41"/>
      <c r="M44" s="42"/>
      <c r="N44" s="41"/>
    </row>
    <row r="45" spans="1:14" ht="27.75" customHeight="1" x14ac:dyDescent="0.2">
      <c r="A45" s="55">
        <v>2</v>
      </c>
      <c r="B45" s="56" t="s">
        <v>92</v>
      </c>
      <c r="C45" s="57" t="s">
        <v>130</v>
      </c>
      <c r="D45" s="56"/>
      <c r="E45" s="58" t="s">
        <v>125</v>
      </c>
      <c r="F45" s="35">
        <v>12</v>
      </c>
      <c r="G45" s="35">
        <v>1</v>
      </c>
      <c r="H45" s="35"/>
      <c r="I45" s="36" t="s">
        <v>122</v>
      </c>
      <c r="J45" s="35" t="s">
        <v>31</v>
      </c>
      <c r="K45" s="52" t="s">
        <v>32</v>
      </c>
      <c r="L45" s="41"/>
      <c r="M45" s="42"/>
      <c r="N45" s="41"/>
    </row>
    <row r="46" spans="1:14" ht="27.75" customHeight="1" x14ac:dyDescent="0.2">
      <c r="A46" s="37">
        <v>2</v>
      </c>
      <c r="B46" s="38" t="s">
        <v>33</v>
      </c>
      <c r="C46" s="38"/>
      <c r="D46" s="38"/>
      <c r="E46" s="37"/>
      <c r="F46" s="59"/>
      <c r="G46" s="37">
        <v>1</v>
      </c>
      <c r="H46" s="37"/>
      <c r="I46" s="38"/>
      <c r="J46" s="37" t="s">
        <v>34</v>
      </c>
      <c r="K46" s="54" t="s">
        <v>35</v>
      </c>
      <c r="L46" s="41"/>
      <c r="M46" s="42"/>
      <c r="N46" s="41"/>
    </row>
    <row r="47" spans="1:14" ht="27.75" customHeight="1" x14ac:dyDescent="0.2">
      <c r="A47" s="80" t="s">
        <v>47</v>
      </c>
      <c r="B47" s="81"/>
      <c r="C47" s="81"/>
      <c r="D47" s="81"/>
      <c r="E47" s="81"/>
      <c r="F47" s="82"/>
      <c r="G47" s="16">
        <f>SUM(G30:G46)</f>
        <v>10</v>
      </c>
      <c r="H47" s="16">
        <f>SUM(H30:H46)</f>
        <v>50</v>
      </c>
      <c r="I47" s="77"/>
      <c r="J47" s="77"/>
      <c r="K47" s="77"/>
      <c r="M47" s="17"/>
    </row>
    <row r="48" spans="1:14" ht="27.75" customHeight="1" x14ac:dyDescent="0.2">
      <c r="A48" s="83"/>
      <c r="B48" s="84"/>
      <c r="C48" s="84"/>
      <c r="D48" s="84"/>
      <c r="E48" s="84"/>
      <c r="F48" s="85"/>
      <c r="G48" s="78">
        <f>SUM(G47:H47)</f>
        <v>60</v>
      </c>
      <c r="H48" s="78"/>
      <c r="I48" s="77"/>
      <c r="J48" s="77"/>
      <c r="K48" s="77"/>
      <c r="M48" s="17"/>
    </row>
    <row r="49" spans="1:14" ht="27.75" customHeight="1" x14ac:dyDescent="0.2">
      <c r="A49" s="32">
        <v>3</v>
      </c>
      <c r="B49" s="60" t="s">
        <v>48</v>
      </c>
      <c r="C49" s="34" t="s">
        <v>64</v>
      </c>
      <c r="D49" s="34"/>
      <c r="E49" s="32" t="s">
        <v>12</v>
      </c>
      <c r="F49" s="32">
        <v>12</v>
      </c>
      <c r="G49" s="32">
        <v>1</v>
      </c>
      <c r="H49" s="32"/>
      <c r="I49" s="34" t="s">
        <v>115</v>
      </c>
      <c r="J49" s="32" t="s">
        <v>27</v>
      </c>
      <c r="K49" s="48" t="s">
        <v>21</v>
      </c>
      <c r="L49" s="41"/>
      <c r="M49" s="42"/>
      <c r="N49" s="41"/>
    </row>
    <row r="50" spans="1:14" ht="27.75" customHeight="1" x14ac:dyDescent="0.2">
      <c r="A50" s="32">
        <v>3</v>
      </c>
      <c r="B50" s="34" t="s">
        <v>106</v>
      </c>
      <c r="C50" s="60" t="s">
        <v>76</v>
      </c>
      <c r="D50" s="60"/>
      <c r="E50" s="71" t="s">
        <v>12</v>
      </c>
      <c r="F50" s="71">
        <v>24</v>
      </c>
      <c r="G50" s="32">
        <v>2</v>
      </c>
      <c r="H50" s="32"/>
      <c r="I50" s="34" t="s">
        <v>115</v>
      </c>
      <c r="J50" s="32" t="s">
        <v>27</v>
      </c>
      <c r="K50" s="48" t="s">
        <v>21</v>
      </c>
      <c r="L50" s="41"/>
      <c r="M50" s="42"/>
      <c r="N50" s="41"/>
    </row>
    <row r="51" spans="1:14" ht="27.75" customHeight="1" x14ac:dyDescent="0.2">
      <c r="A51" s="32">
        <v>3</v>
      </c>
      <c r="B51" s="34" t="s">
        <v>85</v>
      </c>
      <c r="C51" s="34" t="s">
        <v>29</v>
      </c>
      <c r="D51" s="34"/>
      <c r="E51" s="32" t="s">
        <v>12</v>
      </c>
      <c r="F51" s="32">
        <v>24</v>
      </c>
      <c r="G51" s="32">
        <v>2</v>
      </c>
      <c r="H51" s="32"/>
      <c r="I51" s="34" t="s">
        <v>115</v>
      </c>
      <c r="J51" s="32" t="s">
        <v>27</v>
      </c>
      <c r="K51" s="48" t="s">
        <v>21</v>
      </c>
      <c r="L51" s="68" t="s">
        <v>132</v>
      </c>
      <c r="M51" s="69"/>
      <c r="N51" s="70"/>
    </row>
    <row r="52" spans="1:14" ht="27.75" customHeight="1" x14ac:dyDescent="0.2">
      <c r="A52" s="32">
        <v>3</v>
      </c>
      <c r="B52" s="34" t="s">
        <v>85</v>
      </c>
      <c r="C52" s="34" t="s">
        <v>64</v>
      </c>
      <c r="D52" s="34"/>
      <c r="E52" s="32" t="s">
        <v>12</v>
      </c>
      <c r="F52" s="32">
        <v>36</v>
      </c>
      <c r="G52" s="32">
        <v>3</v>
      </c>
      <c r="H52" s="32"/>
      <c r="I52" s="34" t="s">
        <v>115</v>
      </c>
      <c r="J52" s="32" t="s">
        <v>27</v>
      </c>
      <c r="K52" s="48" t="s">
        <v>21</v>
      </c>
      <c r="L52" s="41"/>
      <c r="M52" s="42"/>
      <c r="N52" s="41"/>
    </row>
    <row r="53" spans="1:14" ht="27.75" customHeight="1" x14ac:dyDescent="0.2">
      <c r="A53" s="32">
        <v>3</v>
      </c>
      <c r="B53" s="34" t="s">
        <v>85</v>
      </c>
      <c r="C53" s="34"/>
      <c r="D53" s="51" t="s">
        <v>103</v>
      </c>
      <c r="E53" s="32"/>
      <c r="F53" s="32"/>
      <c r="G53" s="32"/>
      <c r="H53" s="32">
        <v>48</v>
      </c>
      <c r="I53" s="34" t="s">
        <v>115</v>
      </c>
      <c r="J53" s="32" t="s">
        <v>27</v>
      </c>
      <c r="K53" s="48" t="s">
        <v>21</v>
      </c>
      <c r="L53" s="41"/>
      <c r="M53" s="42"/>
      <c r="N53" s="41"/>
    </row>
    <row r="54" spans="1:14" ht="27.75" customHeight="1" x14ac:dyDescent="0.2">
      <c r="A54" s="55">
        <v>3</v>
      </c>
      <c r="B54" s="56" t="s">
        <v>92</v>
      </c>
      <c r="C54" s="57" t="s">
        <v>130</v>
      </c>
      <c r="D54" s="56"/>
      <c r="E54" s="58" t="s">
        <v>125</v>
      </c>
      <c r="F54" s="35">
        <v>12</v>
      </c>
      <c r="G54" s="35">
        <v>1</v>
      </c>
      <c r="H54" s="35"/>
      <c r="I54" s="36" t="s">
        <v>122</v>
      </c>
      <c r="J54" s="35" t="s">
        <v>31</v>
      </c>
      <c r="K54" s="52" t="s">
        <v>32</v>
      </c>
      <c r="L54" s="41"/>
      <c r="M54" s="42"/>
      <c r="N54" s="41"/>
    </row>
    <row r="55" spans="1:14" ht="27.75" customHeight="1" x14ac:dyDescent="0.2">
      <c r="A55" s="55">
        <v>3</v>
      </c>
      <c r="B55" s="56" t="s">
        <v>93</v>
      </c>
      <c r="C55" s="56" t="s">
        <v>49</v>
      </c>
      <c r="D55" s="56"/>
      <c r="E55" s="55" t="s">
        <v>12</v>
      </c>
      <c r="F55" s="35">
        <v>12</v>
      </c>
      <c r="G55" s="35">
        <v>1</v>
      </c>
      <c r="H55" s="35"/>
      <c r="I55" s="36" t="s">
        <v>123</v>
      </c>
      <c r="J55" s="35" t="s">
        <v>31</v>
      </c>
      <c r="K55" s="52" t="s">
        <v>32</v>
      </c>
      <c r="L55" s="41" t="s">
        <v>71</v>
      </c>
      <c r="M55" s="42" t="s">
        <v>93</v>
      </c>
      <c r="N55" s="41">
        <v>5</v>
      </c>
    </row>
    <row r="56" spans="1:14" ht="27.75" customHeight="1" x14ac:dyDescent="0.2">
      <c r="A56" s="55">
        <v>3</v>
      </c>
      <c r="B56" s="56" t="s">
        <v>94</v>
      </c>
      <c r="C56" s="56" t="s">
        <v>50</v>
      </c>
      <c r="D56" s="56"/>
      <c r="E56" s="55" t="s">
        <v>12</v>
      </c>
      <c r="F56" s="35">
        <v>12</v>
      </c>
      <c r="G56" s="35">
        <v>1</v>
      </c>
      <c r="H56" s="35"/>
      <c r="I56" s="36" t="s">
        <v>124</v>
      </c>
      <c r="J56" s="61" t="s">
        <v>105</v>
      </c>
      <c r="K56" s="52" t="s">
        <v>32</v>
      </c>
      <c r="L56" s="41"/>
      <c r="M56" s="42"/>
      <c r="N56" s="41"/>
    </row>
    <row r="57" spans="1:14" ht="27.75" customHeight="1" x14ac:dyDescent="0.2">
      <c r="A57" s="37">
        <v>3</v>
      </c>
      <c r="B57" s="38" t="s">
        <v>33</v>
      </c>
      <c r="C57" s="38"/>
      <c r="D57" s="38"/>
      <c r="E57" s="37"/>
      <c r="F57" s="59"/>
      <c r="G57" s="37">
        <v>1</v>
      </c>
      <c r="H57" s="37"/>
      <c r="I57" s="38"/>
      <c r="J57" s="37" t="s">
        <v>34</v>
      </c>
      <c r="K57" s="54" t="s">
        <v>35</v>
      </c>
      <c r="L57" s="41"/>
      <c r="M57" s="42"/>
      <c r="N57" s="41"/>
    </row>
    <row r="58" spans="1:14" ht="27.75" customHeight="1" x14ac:dyDescent="0.2">
      <c r="A58" s="80" t="s">
        <v>51</v>
      </c>
      <c r="B58" s="81"/>
      <c r="C58" s="81"/>
      <c r="D58" s="81"/>
      <c r="E58" s="81"/>
      <c r="F58" s="82"/>
      <c r="G58" s="16">
        <f>SUM(G49:G57)</f>
        <v>12</v>
      </c>
      <c r="H58" s="16">
        <f>SUM(H49:H57)</f>
        <v>48</v>
      </c>
      <c r="I58" s="77"/>
      <c r="J58" s="77"/>
      <c r="K58" s="77"/>
      <c r="M58" s="17"/>
    </row>
    <row r="59" spans="1:14" ht="27.75" customHeight="1" x14ac:dyDescent="0.2">
      <c r="A59" s="83"/>
      <c r="B59" s="84"/>
      <c r="C59" s="84"/>
      <c r="D59" s="84"/>
      <c r="E59" s="84"/>
      <c r="F59" s="85"/>
      <c r="G59" s="78">
        <f>SUM(G58:H58)</f>
        <v>60</v>
      </c>
      <c r="H59" s="78"/>
      <c r="I59" s="77"/>
      <c r="J59" s="77"/>
      <c r="K59" s="77"/>
      <c r="M59" s="17"/>
    </row>
    <row r="60" spans="1:14" ht="27.75" customHeight="1" x14ac:dyDescent="0.2">
      <c r="A60" s="32">
        <v>4</v>
      </c>
      <c r="B60" s="34" t="s">
        <v>85</v>
      </c>
      <c r="C60" s="60" t="s">
        <v>76</v>
      </c>
      <c r="D60" s="60"/>
      <c r="E60" s="71" t="s">
        <v>12</v>
      </c>
      <c r="F60" s="71">
        <v>24</v>
      </c>
      <c r="G60" s="67">
        <v>2</v>
      </c>
      <c r="H60" s="32"/>
      <c r="I60" s="34" t="s">
        <v>115</v>
      </c>
      <c r="J60" s="32" t="s">
        <v>27</v>
      </c>
      <c r="K60" s="48" t="s">
        <v>21</v>
      </c>
      <c r="L60" s="12"/>
      <c r="M60" s="13"/>
      <c r="N60" s="12"/>
    </row>
    <row r="61" spans="1:14" ht="27.75" customHeight="1" x14ac:dyDescent="0.2">
      <c r="A61" s="32">
        <v>4</v>
      </c>
      <c r="B61" s="34" t="s">
        <v>85</v>
      </c>
      <c r="C61" s="34" t="s">
        <v>64</v>
      </c>
      <c r="D61" s="34"/>
      <c r="E61" s="32" t="s">
        <v>12</v>
      </c>
      <c r="F61" s="32">
        <v>24</v>
      </c>
      <c r="G61" s="32">
        <v>2</v>
      </c>
      <c r="H61" s="32"/>
      <c r="I61" s="34" t="s">
        <v>115</v>
      </c>
      <c r="J61" s="32" t="s">
        <v>27</v>
      </c>
      <c r="K61" s="48" t="s">
        <v>21</v>
      </c>
      <c r="L61" s="12"/>
      <c r="M61" s="13"/>
      <c r="N61" s="12"/>
    </row>
    <row r="62" spans="1:14" ht="27.75" customHeight="1" x14ac:dyDescent="0.2">
      <c r="A62" s="32">
        <v>4</v>
      </c>
      <c r="B62" s="34" t="s">
        <v>85</v>
      </c>
      <c r="C62" s="34" t="s">
        <v>29</v>
      </c>
      <c r="D62" s="34"/>
      <c r="E62" s="32" t="s">
        <v>12</v>
      </c>
      <c r="F62" s="32">
        <v>24</v>
      </c>
      <c r="G62" s="32">
        <v>2</v>
      </c>
      <c r="H62" s="32"/>
      <c r="I62" s="34" t="s">
        <v>115</v>
      </c>
      <c r="J62" s="32" t="s">
        <v>27</v>
      </c>
      <c r="K62" s="48" t="s">
        <v>21</v>
      </c>
      <c r="L62" s="12"/>
      <c r="M62" s="13"/>
      <c r="N62" s="12"/>
    </row>
    <row r="63" spans="1:14" ht="27.75" customHeight="1" x14ac:dyDescent="0.2">
      <c r="A63" s="32">
        <v>4</v>
      </c>
      <c r="B63" s="34" t="s">
        <v>85</v>
      </c>
      <c r="C63" s="34"/>
      <c r="D63" s="51" t="s">
        <v>103</v>
      </c>
      <c r="E63" s="32"/>
      <c r="F63" s="50"/>
      <c r="G63" s="32"/>
      <c r="H63" s="32">
        <v>37</v>
      </c>
      <c r="I63" s="34" t="s">
        <v>115</v>
      </c>
      <c r="J63" s="32" t="s">
        <v>27</v>
      </c>
      <c r="K63" s="48" t="s">
        <v>21</v>
      </c>
      <c r="L63" s="12"/>
      <c r="M63" s="13"/>
      <c r="N63" s="12"/>
    </row>
    <row r="64" spans="1:14" ht="27.75" customHeight="1" x14ac:dyDescent="0.2">
      <c r="A64" s="62">
        <v>4</v>
      </c>
      <c r="B64" s="63"/>
      <c r="C64" s="63"/>
      <c r="D64" s="63"/>
      <c r="E64" s="62"/>
      <c r="F64" s="64"/>
      <c r="G64" s="62"/>
      <c r="H64" s="62">
        <v>15</v>
      </c>
      <c r="I64" s="63"/>
      <c r="J64" s="62" t="s">
        <v>52</v>
      </c>
      <c r="K64" s="65" t="s">
        <v>53</v>
      </c>
      <c r="L64" s="12"/>
      <c r="M64" s="13"/>
      <c r="N64" s="12"/>
    </row>
    <row r="65" spans="1:14" ht="27.75" customHeight="1" x14ac:dyDescent="0.2">
      <c r="A65" s="37">
        <v>4</v>
      </c>
      <c r="B65" s="38" t="s">
        <v>33</v>
      </c>
      <c r="C65" s="39"/>
      <c r="D65" s="39"/>
      <c r="E65" s="53"/>
      <c r="F65" s="66"/>
      <c r="G65" s="37">
        <v>2</v>
      </c>
      <c r="H65" s="37"/>
      <c r="I65" s="38"/>
      <c r="J65" s="37" t="s">
        <v>34</v>
      </c>
      <c r="K65" s="54" t="s">
        <v>35</v>
      </c>
      <c r="L65" s="12"/>
      <c r="M65" s="13"/>
      <c r="N65" s="12"/>
    </row>
    <row r="66" spans="1:14" ht="24" customHeight="1" x14ac:dyDescent="0.2">
      <c r="A66" s="80" t="s">
        <v>54</v>
      </c>
      <c r="B66" s="81"/>
      <c r="C66" s="81"/>
      <c r="D66" s="81"/>
      <c r="E66" s="81"/>
      <c r="F66" s="82"/>
      <c r="G66" s="16">
        <f>SUM(G60:G65)</f>
        <v>8</v>
      </c>
      <c r="H66" s="16">
        <f>SUM(H60:H65)</f>
        <v>52</v>
      </c>
      <c r="I66" s="77"/>
      <c r="J66" s="77"/>
      <c r="K66" s="77"/>
    </row>
    <row r="67" spans="1:14" ht="24" customHeight="1" x14ac:dyDescent="0.2">
      <c r="A67" s="83"/>
      <c r="B67" s="84"/>
      <c r="C67" s="84"/>
      <c r="D67" s="84"/>
      <c r="E67" s="84"/>
      <c r="F67" s="85"/>
      <c r="G67" s="78">
        <f>SUM(G66:H66)</f>
        <v>60</v>
      </c>
      <c r="H67" s="78"/>
      <c r="I67" s="77"/>
      <c r="J67" s="77"/>
      <c r="K67" s="77"/>
    </row>
    <row r="68" spans="1:14" ht="24" customHeight="1" x14ac:dyDescent="0.2">
      <c r="A68" s="18"/>
      <c r="B68" s="18"/>
      <c r="C68" s="18"/>
      <c r="D68" s="18"/>
      <c r="E68" s="18"/>
      <c r="F68" s="18"/>
      <c r="G68" s="19"/>
      <c r="H68" s="19"/>
      <c r="I68" s="19"/>
      <c r="J68" s="19"/>
      <c r="K68" s="19"/>
      <c r="L68" s="19"/>
    </row>
    <row r="69" spans="1:14" s="24" customFormat="1" ht="24" customHeight="1" x14ac:dyDescent="0.2">
      <c r="A69" s="74" t="s">
        <v>55</v>
      </c>
      <c r="B69" s="74"/>
      <c r="C69" s="74"/>
      <c r="D69" s="74"/>
      <c r="E69" s="74"/>
      <c r="F69" s="20"/>
      <c r="G69" s="21"/>
      <c r="H69" s="22"/>
      <c r="I69" s="23"/>
      <c r="J69" s="23"/>
      <c r="K69" s="19"/>
    </row>
    <row r="70" spans="1:14" ht="24" customHeight="1" x14ac:dyDescent="0.2">
      <c r="A70" s="74" t="s">
        <v>128</v>
      </c>
      <c r="B70" s="74"/>
      <c r="C70" s="74"/>
      <c r="D70" s="74"/>
      <c r="E70" s="74"/>
      <c r="F70" s="74"/>
      <c r="G70" s="74"/>
      <c r="H70" s="8"/>
      <c r="I70" s="25"/>
    </row>
    <row r="71" spans="1:14" ht="24" customHeight="1" x14ac:dyDescent="0.2">
      <c r="A71" s="74" t="s">
        <v>129</v>
      </c>
      <c r="B71" s="74"/>
      <c r="C71" s="74"/>
      <c r="D71" s="74"/>
      <c r="E71" s="74"/>
      <c r="F71" s="74"/>
      <c r="G71" s="74"/>
      <c r="H71" s="8"/>
      <c r="I71" s="25"/>
    </row>
    <row r="72" spans="1:14" ht="24" customHeight="1" x14ac:dyDescent="0.2">
      <c r="A72" s="8"/>
      <c r="F72" s="11"/>
      <c r="H72" s="8"/>
      <c r="I72" s="25"/>
    </row>
    <row r="73" spans="1:14" ht="24" customHeight="1" x14ac:dyDescent="0.2">
      <c r="A73" s="97" t="s">
        <v>131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</row>
    <row r="74" spans="1:14" ht="18" x14ac:dyDescent="0.2">
      <c r="F74" s="11"/>
    </row>
    <row r="75" spans="1:14" ht="18" x14ac:dyDescent="0.2">
      <c r="F75" s="11"/>
    </row>
    <row r="76" spans="1:14" ht="18" x14ac:dyDescent="0.2">
      <c r="F76" s="11"/>
    </row>
    <row r="77" spans="1:14" ht="18" x14ac:dyDescent="0.2">
      <c r="F77" s="11"/>
    </row>
    <row r="78" spans="1:14" ht="18" x14ac:dyDescent="0.2">
      <c r="F78" s="11"/>
    </row>
    <row r="79" spans="1:14" ht="18" x14ac:dyDescent="0.2">
      <c r="F79" s="11"/>
    </row>
    <row r="80" spans="1:14" ht="18" x14ac:dyDescent="0.2">
      <c r="F80" s="11"/>
    </row>
    <row r="81" spans="6:6" ht="18" x14ac:dyDescent="0.2">
      <c r="F81" s="11"/>
    </row>
    <row r="82" spans="6:6" ht="18" x14ac:dyDescent="0.2">
      <c r="F82" s="11"/>
    </row>
    <row r="83" spans="6:6" ht="18" x14ac:dyDescent="0.2">
      <c r="F83" s="11"/>
    </row>
    <row r="84" spans="6:6" ht="18" x14ac:dyDescent="0.2">
      <c r="F84" s="11"/>
    </row>
    <row r="85" spans="6:6" ht="18" x14ac:dyDescent="0.2">
      <c r="F85" s="11"/>
    </row>
    <row r="86" spans="6:6" ht="18" x14ac:dyDescent="0.2">
      <c r="F86" s="11"/>
    </row>
    <row r="87" spans="6:6" ht="18" x14ac:dyDescent="0.2">
      <c r="F87" s="11"/>
    </row>
    <row r="88" spans="6:6" ht="18" x14ac:dyDescent="0.2">
      <c r="F88" s="11"/>
    </row>
    <row r="89" spans="6:6" ht="18" x14ac:dyDescent="0.2">
      <c r="F89" s="11"/>
    </row>
    <row r="90" spans="6:6" ht="18" x14ac:dyDescent="0.2">
      <c r="F90" s="11"/>
    </row>
    <row r="91" spans="6:6" ht="18" x14ac:dyDescent="0.2">
      <c r="F91" s="11"/>
    </row>
    <row r="92" spans="6:6" ht="18" x14ac:dyDescent="0.2">
      <c r="F92" s="11"/>
    </row>
    <row r="93" spans="6:6" ht="18" x14ac:dyDescent="0.2">
      <c r="F93" s="11"/>
    </row>
    <row r="94" spans="6:6" ht="18" x14ac:dyDescent="0.2">
      <c r="F94" s="11"/>
    </row>
    <row r="95" spans="6:6" ht="18" x14ac:dyDescent="0.2">
      <c r="F95" s="11"/>
    </row>
    <row r="96" spans="6:6" ht="18" x14ac:dyDescent="0.2">
      <c r="F96" s="11"/>
    </row>
    <row r="97" spans="6:6" ht="18" x14ac:dyDescent="0.2">
      <c r="F97" s="11"/>
    </row>
    <row r="98" spans="6:6" ht="18" x14ac:dyDescent="0.2">
      <c r="F98" s="11"/>
    </row>
    <row r="99" spans="6:6" ht="18" x14ac:dyDescent="0.2">
      <c r="F99" s="11"/>
    </row>
    <row r="100" spans="6:6" ht="18" x14ac:dyDescent="0.2">
      <c r="F100" s="11"/>
    </row>
    <row r="101" spans="6:6" ht="18" x14ac:dyDescent="0.2">
      <c r="F101" s="11"/>
    </row>
    <row r="102" spans="6:6" ht="18" x14ac:dyDescent="0.2">
      <c r="F102" s="11"/>
    </row>
    <row r="103" spans="6:6" ht="18" x14ac:dyDescent="0.2">
      <c r="F103" s="11"/>
    </row>
    <row r="104" spans="6:6" ht="18" x14ac:dyDescent="0.2">
      <c r="F104" s="11"/>
    </row>
    <row r="105" spans="6:6" ht="18" x14ac:dyDescent="0.2">
      <c r="F105" s="11"/>
    </row>
    <row r="106" spans="6:6" ht="18" x14ac:dyDescent="0.2">
      <c r="F106" s="11"/>
    </row>
    <row r="107" spans="6:6" ht="18" x14ac:dyDescent="0.2">
      <c r="F107" s="11"/>
    </row>
    <row r="108" spans="6:6" ht="18" x14ac:dyDescent="0.2">
      <c r="F108" s="11"/>
    </row>
    <row r="109" spans="6:6" ht="18" x14ac:dyDescent="0.2">
      <c r="F109" s="11"/>
    </row>
    <row r="110" spans="6:6" ht="18" x14ac:dyDescent="0.2">
      <c r="F110" s="11"/>
    </row>
    <row r="111" spans="6:6" ht="18" x14ac:dyDescent="0.2">
      <c r="F111" s="11"/>
    </row>
    <row r="112" spans="6:6" ht="18" x14ac:dyDescent="0.2">
      <c r="F112" s="11"/>
    </row>
    <row r="113" spans="6:6" ht="18" x14ac:dyDescent="0.2">
      <c r="F113" s="11"/>
    </row>
    <row r="114" spans="6:6" ht="18" x14ac:dyDescent="0.2">
      <c r="F114" s="11"/>
    </row>
    <row r="115" spans="6:6" ht="18" x14ac:dyDescent="0.2">
      <c r="F115" s="11"/>
    </row>
    <row r="116" spans="6:6" ht="18" x14ac:dyDescent="0.2">
      <c r="F116" s="11"/>
    </row>
    <row r="117" spans="6:6" ht="18" x14ac:dyDescent="0.2">
      <c r="F117" s="11"/>
    </row>
    <row r="118" spans="6:6" ht="18" x14ac:dyDescent="0.2">
      <c r="F118" s="11"/>
    </row>
    <row r="119" spans="6:6" ht="18" x14ac:dyDescent="0.2">
      <c r="F119" s="11"/>
    </row>
    <row r="120" spans="6:6" ht="18" x14ac:dyDescent="0.2">
      <c r="F120" s="11"/>
    </row>
    <row r="121" spans="6:6" ht="18" x14ac:dyDescent="0.2">
      <c r="F121" s="11"/>
    </row>
    <row r="122" spans="6:6" ht="18" x14ac:dyDescent="0.2">
      <c r="F122" s="11"/>
    </row>
    <row r="123" spans="6:6" ht="18" x14ac:dyDescent="0.2">
      <c r="F123" s="11"/>
    </row>
    <row r="124" spans="6:6" ht="18" x14ac:dyDescent="0.2">
      <c r="F124" s="11"/>
    </row>
    <row r="125" spans="6:6" ht="18" x14ac:dyDescent="0.2">
      <c r="F125" s="11"/>
    </row>
    <row r="126" spans="6:6" ht="18" x14ac:dyDescent="0.2">
      <c r="F126" s="11"/>
    </row>
    <row r="127" spans="6:6" ht="18" x14ac:dyDescent="0.2">
      <c r="F127" s="11"/>
    </row>
    <row r="128" spans="6:6" ht="18" x14ac:dyDescent="0.2">
      <c r="F128" s="11"/>
    </row>
    <row r="129" spans="6:6" ht="18" x14ac:dyDescent="0.2">
      <c r="F129" s="11"/>
    </row>
    <row r="130" spans="6:6" ht="18" x14ac:dyDescent="0.2">
      <c r="F130" s="11"/>
    </row>
    <row r="131" spans="6:6" ht="18" x14ac:dyDescent="0.2">
      <c r="F131" s="11"/>
    </row>
    <row r="132" spans="6:6" ht="18" x14ac:dyDescent="0.2">
      <c r="F132" s="11"/>
    </row>
    <row r="133" spans="6:6" ht="18" x14ac:dyDescent="0.2">
      <c r="F133" s="11"/>
    </row>
    <row r="134" spans="6:6" ht="18" x14ac:dyDescent="0.2">
      <c r="F134" s="11"/>
    </row>
    <row r="135" spans="6:6" ht="18" x14ac:dyDescent="0.2">
      <c r="F135" s="11"/>
    </row>
    <row r="136" spans="6:6" ht="18" x14ac:dyDescent="0.2">
      <c r="F136" s="11"/>
    </row>
    <row r="137" spans="6:6" ht="18" x14ac:dyDescent="0.2">
      <c r="F137" s="11"/>
    </row>
    <row r="138" spans="6:6" ht="18" x14ac:dyDescent="0.2">
      <c r="F138" s="11"/>
    </row>
    <row r="139" spans="6:6" ht="18" x14ac:dyDescent="0.2">
      <c r="F139" s="11"/>
    </row>
    <row r="140" spans="6:6" ht="18" x14ac:dyDescent="0.2">
      <c r="F140" s="11"/>
    </row>
    <row r="141" spans="6:6" ht="18" x14ac:dyDescent="0.2">
      <c r="F141" s="11"/>
    </row>
    <row r="142" spans="6:6" ht="18" x14ac:dyDescent="0.2">
      <c r="F142" s="11"/>
    </row>
    <row r="143" spans="6:6" ht="18" x14ac:dyDescent="0.2">
      <c r="F143" s="11"/>
    </row>
    <row r="144" spans="6:6" ht="18" x14ac:dyDescent="0.2">
      <c r="F144" s="11"/>
    </row>
    <row r="145" spans="6:6" ht="18" x14ac:dyDescent="0.2">
      <c r="F145" s="11"/>
    </row>
    <row r="146" spans="6:6" ht="18" x14ac:dyDescent="0.2">
      <c r="F146" s="11"/>
    </row>
    <row r="147" spans="6:6" ht="18" x14ac:dyDescent="0.2">
      <c r="F147" s="11"/>
    </row>
    <row r="148" spans="6:6" ht="18" x14ac:dyDescent="0.2">
      <c r="F148" s="11"/>
    </row>
    <row r="149" spans="6:6" ht="18" x14ac:dyDescent="0.2">
      <c r="F149" s="11"/>
    </row>
    <row r="150" spans="6:6" ht="18" x14ac:dyDescent="0.2">
      <c r="F150" s="11"/>
    </row>
    <row r="151" spans="6:6" ht="18" x14ac:dyDescent="0.2">
      <c r="F151" s="11"/>
    </row>
    <row r="152" spans="6:6" ht="18" x14ac:dyDescent="0.2">
      <c r="F152" s="11"/>
    </row>
    <row r="153" spans="6:6" ht="18" x14ac:dyDescent="0.2">
      <c r="F153" s="11"/>
    </row>
    <row r="154" spans="6:6" ht="18" x14ac:dyDescent="0.2">
      <c r="F154" s="11"/>
    </row>
    <row r="155" spans="6:6" ht="18" x14ac:dyDescent="0.2">
      <c r="F155" s="11"/>
    </row>
    <row r="156" spans="6:6" ht="18" x14ac:dyDescent="0.2">
      <c r="F156" s="11"/>
    </row>
    <row r="157" spans="6:6" ht="18" x14ac:dyDescent="0.2">
      <c r="F157" s="11"/>
    </row>
    <row r="158" spans="6:6" ht="18" x14ac:dyDescent="0.2">
      <c r="F158" s="11"/>
    </row>
    <row r="159" spans="6:6" ht="18" x14ac:dyDescent="0.2">
      <c r="F159" s="11"/>
    </row>
    <row r="160" spans="6:6" ht="18" x14ac:dyDescent="0.2">
      <c r="F160" s="11"/>
    </row>
    <row r="161" spans="6:6" ht="18" x14ac:dyDescent="0.2">
      <c r="F161" s="11"/>
    </row>
    <row r="162" spans="6:6" ht="18" x14ac:dyDescent="0.2">
      <c r="F162" s="11"/>
    </row>
    <row r="163" spans="6:6" ht="18" x14ac:dyDescent="0.2">
      <c r="F163" s="11"/>
    </row>
    <row r="164" spans="6:6" ht="18" x14ac:dyDescent="0.2">
      <c r="F164" s="11"/>
    </row>
    <row r="165" spans="6:6" ht="18" x14ac:dyDescent="0.2">
      <c r="F165" s="11"/>
    </row>
    <row r="166" spans="6:6" ht="18" x14ac:dyDescent="0.2">
      <c r="F166" s="11"/>
    </row>
    <row r="167" spans="6:6" ht="18" x14ac:dyDescent="0.2">
      <c r="F167" s="11"/>
    </row>
    <row r="168" spans="6:6" ht="18" x14ac:dyDescent="0.2">
      <c r="F168" s="11"/>
    </row>
    <row r="169" spans="6:6" ht="18" x14ac:dyDescent="0.2">
      <c r="F169" s="11"/>
    </row>
    <row r="170" spans="6:6" ht="18" x14ac:dyDescent="0.2">
      <c r="F170" s="11"/>
    </row>
    <row r="171" spans="6:6" ht="18" x14ac:dyDescent="0.2">
      <c r="F171" s="11"/>
    </row>
    <row r="172" spans="6:6" ht="18" x14ac:dyDescent="0.2">
      <c r="F172" s="11"/>
    </row>
    <row r="173" spans="6:6" ht="18" x14ac:dyDescent="0.2">
      <c r="F173" s="11"/>
    </row>
    <row r="174" spans="6:6" ht="18" x14ac:dyDescent="0.2">
      <c r="F174" s="11"/>
    </row>
    <row r="175" spans="6:6" ht="18" x14ac:dyDescent="0.2">
      <c r="F175" s="11"/>
    </row>
    <row r="176" spans="6:6" ht="18" x14ac:dyDescent="0.2">
      <c r="F176" s="11"/>
    </row>
    <row r="177" spans="6:6" ht="18" x14ac:dyDescent="0.2">
      <c r="F177" s="11"/>
    </row>
    <row r="178" spans="6:6" ht="18" x14ac:dyDescent="0.2">
      <c r="F178" s="11"/>
    </row>
    <row r="179" spans="6:6" ht="18" x14ac:dyDescent="0.2">
      <c r="F179" s="11"/>
    </row>
    <row r="180" spans="6:6" ht="18" x14ac:dyDescent="0.2">
      <c r="F180" s="11"/>
    </row>
    <row r="181" spans="6:6" ht="18" x14ac:dyDescent="0.2">
      <c r="F181" s="11"/>
    </row>
    <row r="182" spans="6:6" ht="18" x14ac:dyDescent="0.2">
      <c r="F182" s="11"/>
    </row>
    <row r="183" spans="6:6" ht="18" x14ac:dyDescent="0.2">
      <c r="F183" s="11"/>
    </row>
    <row r="184" spans="6:6" ht="18" x14ac:dyDescent="0.2">
      <c r="F184" s="11"/>
    </row>
    <row r="185" spans="6:6" ht="18" x14ac:dyDescent="0.2">
      <c r="F185" s="11"/>
    </row>
    <row r="186" spans="6:6" ht="18" x14ac:dyDescent="0.2">
      <c r="F186" s="11"/>
    </row>
    <row r="187" spans="6:6" ht="18" x14ac:dyDescent="0.2">
      <c r="F187" s="11"/>
    </row>
    <row r="188" spans="6:6" ht="18" x14ac:dyDescent="0.2">
      <c r="F188" s="11"/>
    </row>
    <row r="189" spans="6:6" ht="18" x14ac:dyDescent="0.2">
      <c r="F189" s="11"/>
    </row>
    <row r="190" spans="6:6" ht="18" x14ac:dyDescent="0.2">
      <c r="F190" s="11"/>
    </row>
    <row r="191" spans="6:6" ht="18" x14ac:dyDescent="0.2">
      <c r="F191" s="11"/>
    </row>
    <row r="192" spans="6:6" ht="18" x14ac:dyDescent="0.2">
      <c r="F192" s="11"/>
    </row>
    <row r="193" spans="6:6" ht="18" x14ac:dyDescent="0.2">
      <c r="F193" s="11"/>
    </row>
    <row r="194" spans="6:6" ht="18" x14ac:dyDescent="0.2">
      <c r="F194" s="11"/>
    </row>
    <row r="195" spans="6:6" ht="18" x14ac:dyDescent="0.2">
      <c r="F195" s="11"/>
    </row>
    <row r="196" spans="6:6" ht="18" x14ac:dyDescent="0.2">
      <c r="F196" s="11"/>
    </row>
    <row r="197" spans="6:6" ht="18" x14ac:dyDescent="0.2">
      <c r="F197" s="11"/>
    </row>
    <row r="198" spans="6:6" ht="18" x14ac:dyDescent="0.2">
      <c r="F198" s="11"/>
    </row>
    <row r="199" spans="6:6" ht="18" x14ac:dyDescent="0.2">
      <c r="F199" s="11"/>
    </row>
    <row r="200" spans="6:6" ht="18" x14ac:dyDescent="0.2">
      <c r="F200" s="11"/>
    </row>
    <row r="201" spans="6:6" ht="18" x14ac:dyDescent="0.2">
      <c r="F201" s="11"/>
    </row>
    <row r="202" spans="6:6" ht="18" x14ac:dyDescent="0.2">
      <c r="F202" s="11"/>
    </row>
    <row r="203" spans="6:6" ht="18" x14ac:dyDescent="0.2">
      <c r="F203" s="11"/>
    </row>
    <row r="204" spans="6:6" ht="18" x14ac:dyDescent="0.2">
      <c r="F204" s="11"/>
    </row>
    <row r="205" spans="6:6" ht="18" x14ac:dyDescent="0.2">
      <c r="F205" s="11"/>
    </row>
    <row r="206" spans="6:6" ht="18" x14ac:dyDescent="0.2">
      <c r="F206" s="11"/>
    </row>
    <row r="207" spans="6:6" ht="18" x14ac:dyDescent="0.2">
      <c r="F207" s="11"/>
    </row>
    <row r="208" spans="6:6" ht="18" x14ac:dyDescent="0.2">
      <c r="F208" s="11"/>
    </row>
    <row r="209" spans="6:6" ht="18" x14ac:dyDescent="0.2">
      <c r="F209" s="11"/>
    </row>
    <row r="210" spans="6:6" ht="18" x14ac:dyDescent="0.2">
      <c r="F210" s="11"/>
    </row>
    <row r="211" spans="6:6" ht="18" x14ac:dyDescent="0.2">
      <c r="F211" s="11"/>
    </row>
    <row r="212" spans="6:6" ht="18" x14ac:dyDescent="0.2">
      <c r="F212" s="11"/>
    </row>
    <row r="213" spans="6:6" ht="18" x14ac:dyDescent="0.2">
      <c r="F213" s="11"/>
    </row>
    <row r="214" spans="6:6" ht="18" x14ac:dyDescent="0.2">
      <c r="F214" s="11"/>
    </row>
    <row r="215" spans="6:6" ht="18" x14ac:dyDescent="0.2">
      <c r="F215" s="11"/>
    </row>
    <row r="216" spans="6:6" ht="18" x14ac:dyDescent="0.2">
      <c r="F216" s="11"/>
    </row>
    <row r="217" spans="6:6" ht="18" x14ac:dyDescent="0.2">
      <c r="F217" s="11"/>
    </row>
    <row r="218" spans="6:6" ht="18" x14ac:dyDescent="0.2">
      <c r="F218" s="11"/>
    </row>
    <row r="219" spans="6:6" ht="18" x14ac:dyDescent="0.2">
      <c r="F219" s="11"/>
    </row>
    <row r="220" spans="6:6" ht="18" x14ac:dyDescent="0.2">
      <c r="F220" s="11"/>
    </row>
    <row r="221" spans="6:6" ht="18" x14ac:dyDescent="0.2">
      <c r="F221" s="11"/>
    </row>
    <row r="222" spans="6:6" ht="18" x14ac:dyDescent="0.2">
      <c r="F222" s="11"/>
    </row>
    <row r="223" spans="6:6" ht="18" x14ac:dyDescent="0.2">
      <c r="F223" s="11"/>
    </row>
    <row r="224" spans="6:6" ht="18" x14ac:dyDescent="0.2">
      <c r="F224" s="11"/>
    </row>
    <row r="225" spans="6:6" ht="18" x14ac:dyDescent="0.2">
      <c r="F225" s="11"/>
    </row>
    <row r="226" spans="6:6" ht="18" x14ac:dyDescent="0.2">
      <c r="F226" s="11"/>
    </row>
    <row r="227" spans="6:6" ht="18" x14ac:dyDescent="0.2">
      <c r="F227" s="11"/>
    </row>
    <row r="228" spans="6:6" ht="18" x14ac:dyDescent="0.2">
      <c r="F228" s="11"/>
    </row>
    <row r="229" spans="6:6" ht="18" x14ac:dyDescent="0.2">
      <c r="F229" s="11"/>
    </row>
    <row r="230" spans="6:6" ht="18" x14ac:dyDescent="0.2">
      <c r="F230" s="11"/>
    </row>
    <row r="231" spans="6:6" ht="18" x14ac:dyDescent="0.2">
      <c r="F231" s="11"/>
    </row>
    <row r="232" spans="6:6" ht="18" x14ac:dyDescent="0.2">
      <c r="F232" s="11"/>
    </row>
    <row r="233" spans="6:6" ht="18" x14ac:dyDescent="0.2">
      <c r="F233" s="11"/>
    </row>
    <row r="234" spans="6:6" ht="18" x14ac:dyDescent="0.2">
      <c r="F234" s="11"/>
    </row>
    <row r="235" spans="6:6" ht="18" x14ac:dyDescent="0.2">
      <c r="F235" s="11"/>
    </row>
    <row r="236" spans="6:6" ht="18" x14ac:dyDescent="0.2">
      <c r="F236" s="11"/>
    </row>
    <row r="237" spans="6:6" ht="18" x14ac:dyDescent="0.2">
      <c r="F237" s="11"/>
    </row>
    <row r="238" spans="6:6" ht="18" x14ac:dyDescent="0.2">
      <c r="F238" s="11"/>
    </row>
    <row r="239" spans="6:6" ht="18" x14ac:dyDescent="0.2">
      <c r="F239" s="11"/>
    </row>
    <row r="240" spans="6:6" ht="18" x14ac:dyDescent="0.2">
      <c r="F240" s="11"/>
    </row>
    <row r="241" spans="6:6" ht="18" x14ac:dyDescent="0.2">
      <c r="F241" s="11"/>
    </row>
    <row r="242" spans="6:6" ht="18" x14ac:dyDescent="0.2">
      <c r="F242" s="11"/>
    </row>
    <row r="243" spans="6:6" ht="18" x14ac:dyDescent="0.2">
      <c r="F243" s="11"/>
    </row>
    <row r="244" spans="6:6" ht="18" x14ac:dyDescent="0.2">
      <c r="F244" s="11"/>
    </row>
    <row r="245" spans="6:6" ht="18" x14ac:dyDescent="0.2">
      <c r="F245" s="11"/>
    </row>
    <row r="246" spans="6:6" ht="18" x14ac:dyDescent="0.2">
      <c r="F246" s="11"/>
    </row>
    <row r="247" spans="6:6" ht="18" x14ac:dyDescent="0.2">
      <c r="F247" s="11"/>
    </row>
    <row r="248" spans="6:6" ht="18" x14ac:dyDescent="0.2">
      <c r="F248" s="11"/>
    </row>
    <row r="249" spans="6:6" ht="18" x14ac:dyDescent="0.2">
      <c r="F249" s="11"/>
    </row>
    <row r="250" spans="6:6" ht="18" x14ac:dyDescent="0.2">
      <c r="F250" s="11"/>
    </row>
    <row r="251" spans="6:6" ht="18" x14ac:dyDescent="0.2">
      <c r="F251" s="11"/>
    </row>
    <row r="252" spans="6:6" ht="18" x14ac:dyDescent="0.2">
      <c r="F252" s="11"/>
    </row>
    <row r="253" spans="6:6" ht="18" x14ac:dyDescent="0.2">
      <c r="F253" s="11"/>
    </row>
    <row r="254" spans="6:6" ht="18" x14ac:dyDescent="0.2">
      <c r="F254" s="11"/>
    </row>
    <row r="255" spans="6:6" ht="18" x14ac:dyDescent="0.2">
      <c r="F255" s="11"/>
    </row>
    <row r="256" spans="6:6" ht="18" x14ac:dyDescent="0.2">
      <c r="F256" s="11"/>
    </row>
    <row r="257" spans="6:6" ht="18" x14ac:dyDescent="0.2">
      <c r="F257" s="11"/>
    </row>
    <row r="258" spans="6:6" ht="18" x14ac:dyDescent="0.2">
      <c r="F258" s="11"/>
    </row>
    <row r="259" spans="6:6" ht="18" x14ac:dyDescent="0.2">
      <c r="F259" s="11"/>
    </row>
    <row r="260" spans="6:6" ht="18" x14ac:dyDescent="0.2">
      <c r="F260" s="11"/>
    </row>
    <row r="261" spans="6:6" ht="18" x14ac:dyDescent="0.2">
      <c r="F261" s="11"/>
    </row>
    <row r="262" spans="6:6" ht="18" x14ac:dyDescent="0.2">
      <c r="F262" s="11"/>
    </row>
    <row r="263" spans="6:6" ht="18" x14ac:dyDescent="0.2">
      <c r="F263" s="11"/>
    </row>
    <row r="264" spans="6:6" ht="18" x14ac:dyDescent="0.2">
      <c r="F264" s="11"/>
    </row>
    <row r="265" spans="6:6" ht="18" x14ac:dyDescent="0.2">
      <c r="F265" s="11"/>
    </row>
    <row r="266" spans="6:6" ht="18" x14ac:dyDescent="0.2">
      <c r="F266" s="11"/>
    </row>
    <row r="267" spans="6:6" ht="18" x14ac:dyDescent="0.2"/>
  </sheetData>
  <autoFilter ref="A5:WVS67" xr:uid="{00000000-0009-0000-0000-000000000000}">
    <filterColumn colId="9" showButton="0"/>
  </autoFilter>
  <mergeCells count="37">
    <mergeCell ref="A28:F29"/>
    <mergeCell ref="A47:F48"/>
    <mergeCell ref="A73:K73"/>
    <mergeCell ref="A71:G71"/>
    <mergeCell ref="A66:F67"/>
    <mergeCell ref="I66:K67"/>
    <mergeCell ref="G67:H67"/>
    <mergeCell ref="G37:G38"/>
    <mergeCell ref="A1:K1"/>
    <mergeCell ref="A2:K2"/>
    <mergeCell ref="A3:K3"/>
    <mergeCell ref="A4:A5"/>
    <mergeCell ref="B4:B5"/>
    <mergeCell ref="G4:H4"/>
    <mergeCell ref="I4:I5"/>
    <mergeCell ref="J4:J5"/>
    <mergeCell ref="K4:K5"/>
    <mergeCell ref="D4:D5"/>
    <mergeCell ref="E4:E5"/>
    <mergeCell ref="F4:F5"/>
    <mergeCell ref="C4:C5"/>
    <mergeCell ref="M4:M5"/>
    <mergeCell ref="N4:N5"/>
    <mergeCell ref="A69:E69"/>
    <mergeCell ref="A70:G70"/>
    <mergeCell ref="G8:G11"/>
    <mergeCell ref="H14:H15"/>
    <mergeCell ref="H30:H32"/>
    <mergeCell ref="H35:H36"/>
    <mergeCell ref="I28:K29"/>
    <mergeCell ref="G29:H29"/>
    <mergeCell ref="L4:L5"/>
    <mergeCell ref="I47:K48"/>
    <mergeCell ref="G48:H48"/>
    <mergeCell ref="A58:F59"/>
    <mergeCell ref="I58:K59"/>
    <mergeCell ref="G59:H59"/>
  </mergeCells>
  <pageMargins left="0.23622047244094491" right="0.23622047244094491" top="0.98425196850393704" bottom="0.74803149606299213" header="0.31496062992125984" footer="0.31496062992125984"/>
  <pageSetup paperSize="9" scale="40" fitToHeight="10" orientation="landscape" r:id="rId1"/>
  <headerFooter>
    <oddHeader>&amp;L&amp;G&amp;R
Area Medicina</oddHeader>
  </headerFooter>
  <rowBreaks count="1" manualBreakCount="1">
    <brk id="29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C16" sqref="A1:C16"/>
    </sheetView>
  </sheetViews>
  <sheetFormatPr defaultRowHeight="12.75" x14ac:dyDescent="0.2"/>
  <cols>
    <col min="1" max="1" width="33.28515625" style="1" customWidth="1"/>
    <col min="2" max="2" width="9.140625" style="1"/>
    <col min="3" max="3" width="41" style="1" customWidth="1"/>
    <col min="4" max="255" width="9.140625" style="1"/>
    <col min="256" max="256" width="6.140625" style="1" customWidth="1"/>
    <col min="257" max="257" width="33.28515625" style="1" customWidth="1"/>
    <col min="258" max="258" width="9.140625" style="1"/>
    <col min="259" max="259" width="51.140625" style="1" customWidth="1"/>
    <col min="260" max="511" width="9.140625" style="1"/>
    <col min="512" max="512" width="6.140625" style="1" customWidth="1"/>
    <col min="513" max="513" width="33.28515625" style="1" customWidth="1"/>
    <col min="514" max="514" width="9.140625" style="1"/>
    <col min="515" max="515" width="51.140625" style="1" customWidth="1"/>
    <col min="516" max="767" width="9.140625" style="1"/>
    <col min="768" max="768" width="6.140625" style="1" customWidth="1"/>
    <col min="769" max="769" width="33.28515625" style="1" customWidth="1"/>
    <col min="770" max="770" width="9.140625" style="1"/>
    <col min="771" max="771" width="51.140625" style="1" customWidth="1"/>
    <col min="772" max="1023" width="9.140625" style="1"/>
    <col min="1024" max="1024" width="6.140625" style="1" customWidth="1"/>
    <col min="1025" max="1025" width="33.28515625" style="1" customWidth="1"/>
    <col min="1026" max="1026" width="9.140625" style="1"/>
    <col min="1027" max="1027" width="51.140625" style="1" customWidth="1"/>
    <col min="1028" max="1279" width="9.140625" style="1"/>
    <col min="1280" max="1280" width="6.140625" style="1" customWidth="1"/>
    <col min="1281" max="1281" width="33.28515625" style="1" customWidth="1"/>
    <col min="1282" max="1282" width="9.140625" style="1"/>
    <col min="1283" max="1283" width="51.140625" style="1" customWidth="1"/>
    <col min="1284" max="1535" width="9.140625" style="1"/>
    <col min="1536" max="1536" width="6.140625" style="1" customWidth="1"/>
    <col min="1537" max="1537" width="33.28515625" style="1" customWidth="1"/>
    <col min="1538" max="1538" width="9.140625" style="1"/>
    <col min="1539" max="1539" width="51.140625" style="1" customWidth="1"/>
    <col min="1540" max="1791" width="9.140625" style="1"/>
    <col min="1792" max="1792" width="6.140625" style="1" customWidth="1"/>
    <col min="1793" max="1793" width="33.28515625" style="1" customWidth="1"/>
    <col min="1794" max="1794" width="9.140625" style="1"/>
    <col min="1795" max="1795" width="51.140625" style="1" customWidth="1"/>
    <col min="1796" max="2047" width="9.140625" style="1"/>
    <col min="2048" max="2048" width="6.140625" style="1" customWidth="1"/>
    <col min="2049" max="2049" width="33.28515625" style="1" customWidth="1"/>
    <col min="2050" max="2050" width="9.140625" style="1"/>
    <col min="2051" max="2051" width="51.140625" style="1" customWidth="1"/>
    <col min="2052" max="2303" width="9.140625" style="1"/>
    <col min="2304" max="2304" width="6.140625" style="1" customWidth="1"/>
    <col min="2305" max="2305" width="33.28515625" style="1" customWidth="1"/>
    <col min="2306" max="2306" width="9.140625" style="1"/>
    <col min="2307" max="2307" width="51.140625" style="1" customWidth="1"/>
    <col min="2308" max="2559" width="9.140625" style="1"/>
    <col min="2560" max="2560" width="6.140625" style="1" customWidth="1"/>
    <col min="2561" max="2561" width="33.28515625" style="1" customWidth="1"/>
    <col min="2562" max="2562" width="9.140625" style="1"/>
    <col min="2563" max="2563" width="51.140625" style="1" customWidth="1"/>
    <col min="2564" max="2815" width="9.140625" style="1"/>
    <col min="2816" max="2816" width="6.140625" style="1" customWidth="1"/>
    <col min="2817" max="2817" width="33.28515625" style="1" customWidth="1"/>
    <col min="2818" max="2818" width="9.140625" style="1"/>
    <col min="2819" max="2819" width="51.140625" style="1" customWidth="1"/>
    <col min="2820" max="3071" width="9.140625" style="1"/>
    <col min="3072" max="3072" width="6.140625" style="1" customWidth="1"/>
    <col min="3073" max="3073" width="33.28515625" style="1" customWidth="1"/>
    <col min="3074" max="3074" width="9.140625" style="1"/>
    <col min="3075" max="3075" width="51.140625" style="1" customWidth="1"/>
    <col min="3076" max="3327" width="9.140625" style="1"/>
    <col min="3328" max="3328" width="6.140625" style="1" customWidth="1"/>
    <col min="3329" max="3329" width="33.28515625" style="1" customWidth="1"/>
    <col min="3330" max="3330" width="9.140625" style="1"/>
    <col min="3331" max="3331" width="51.140625" style="1" customWidth="1"/>
    <col min="3332" max="3583" width="9.140625" style="1"/>
    <col min="3584" max="3584" width="6.140625" style="1" customWidth="1"/>
    <col min="3585" max="3585" width="33.28515625" style="1" customWidth="1"/>
    <col min="3586" max="3586" width="9.140625" style="1"/>
    <col min="3587" max="3587" width="51.140625" style="1" customWidth="1"/>
    <col min="3588" max="3839" width="9.140625" style="1"/>
    <col min="3840" max="3840" width="6.140625" style="1" customWidth="1"/>
    <col min="3841" max="3841" width="33.28515625" style="1" customWidth="1"/>
    <col min="3842" max="3842" width="9.140625" style="1"/>
    <col min="3843" max="3843" width="51.140625" style="1" customWidth="1"/>
    <col min="3844" max="4095" width="9.140625" style="1"/>
    <col min="4096" max="4096" width="6.140625" style="1" customWidth="1"/>
    <col min="4097" max="4097" width="33.28515625" style="1" customWidth="1"/>
    <col min="4098" max="4098" width="9.140625" style="1"/>
    <col min="4099" max="4099" width="51.140625" style="1" customWidth="1"/>
    <col min="4100" max="4351" width="9.140625" style="1"/>
    <col min="4352" max="4352" width="6.140625" style="1" customWidth="1"/>
    <col min="4353" max="4353" width="33.28515625" style="1" customWidth="1"/>
    <col min="4354" max="4354" width="9.140625" style="1"/>
    <col min="4355" max="4355" width="51.140625" style="1" customWidth="1"/>
    <col min="4356" max="4607" width="9.140625" style="1"/>
    <col min="4608" max="4608" width="6.140625" style="1" customWidth="1"/>
    <col min="4609" max="4609" width="33.28515625" style="1" customWidth="1"/>
    <col min="4610" max="4610" width="9.140625" style="1"/>
    <col min="4611" max="4611" width="51.140625" style="1" customWidth="1"/>
    <col min="4612" max="4863" width="9.140625" style="1"/>
    <col min="4864" max="4864" width="6.140625" style="1" customWidth="1"/>
    <col min="4865" max="4865" width="33.28515625" style="1" customWidth="1"/>
    <col min="4866" max="4866" width="9.140625" style="1"/>
    <col min="4867" max="4867" width="51.140625" style="1" customWidth="1"/>
    <col min="4868" max="5119" width="9.140625" style="1"/>
    <col min="5120" max="5120" width="6.140625" style="1" customWidth="1"/>
    <col min="5121" max="5121" width="33.28515625" style="1" customWidth="1"/>
    <col min="5122" max="5122" width="9.140625" style="1"/>
    <col min="5123" max="5123" width="51.140625" style="1" customWidth="1"/>
    <col min="5124" max="5375" width="9.140625" style="1"/>
    <col min="5376" max="5376" width="6.140625" style="1" customWidth="1"/>
    <col min="5377" max="5377" width="33.28515625" style="1" customWidth="1"/>
    <col min="5378" max="5378" width="9.140625" style="1"/>
    <col min="5379" max="5379" width="51.140625" style="1" customWidth="1"/>
    <col min="5380" max="5631" width="9.140625" style="1"/>
    <col min="5632" max="5632" width="6.140625" style="1" customWidth="1"/>
    <col min="5633" max="5633" width="33.28515625" style="1" customWidth="1"/>
    <col min="5634" max="5634" width="9.140625" style="1"/>
    <col min="5635" max="5635" width="51.140625" style="1" customWidth="1"/>
    <col min="5636" max="5887" width="9.140625" style="1"/>
    <col min="5888" max="5888" width="6.140625" style="1" customWidth="1"/>
    <col min="5889" max="5889" width="33.28515625" style="1" customWidth="1"/>
    <col min="5890" max="5890" width="9.140625" style="1"/>
    <col min="5891" max="5891" width="51.140625" style="1" customWidth="1"/>
    <col min="5892" max="6143" width="9.140625" style="1"/>
    <col min="6144" max="6144" width="6.140625" style="1" customWidth="1"/>
    <col min="6145" max="6145" width="33.28515625" style="1" customWidth="1"/>
    <col min="6146" max="6146" width="9.140625" style="1"/>
    <col min="6147" max="6147" width="51.140625" style="1" customWidth="1"/>
    <col min="6148" max="6399" width="9.140625" style="1"/>
    <col min="6400" max="6400" width="6.140625" style="1" customWidth="1"/>
    <col min="6401" max="6401" width="33.28515625" style="1" customWidth="1"/>
    <col min="6402" max="6402" width="9.140625" style="1"/>
    <col min="6403" max="6403" width="51.140625" style="1" customWidth="1"/>
    <col min="6404" max="6655" width="9.140625" style="1"/>
    <col min="6656" max="6656" width="6.140625" style="1" customWidth="1"/>
    <col min="6657" max="6657" width="33.28515625" style="1" customWidth="1"/>
    <col min="6658" max="6658" width="9.140625" style="1"/>
    <col min="6659" max="6659" width="51.140625" style="1" customWidth="1"/>
    <col min="6660" max="6911" width="9.140625" style="1"/>
    <col min="6912" max="6912" width="6.140625" style="1" customWidth="1"/>
    <col min="6913" max="6913" width="33.28515625" style="1" customWidth="1"/>
    <col min="6914" max="6914" width="9.140625" style="1"/>
    <col min="6915" max="6915" width="51.140625" style="1" customWidth="1"/>
    <col min="6916" max="7167" width="9.140625" style="1"/>
    <col min="7168" max="7168" width="6.140625" style="1" customWidth="1"/>
    <col min="7169" max="7169" width="33.28515625" style="1" customWidth="1"/>
    <col min="7170" max="7170" width="9.140625" style="1"/>
    <col min="7171" max="7171" width="51.140625" style="1" customWidth="1"/>
    <col min="7172" max="7423" width="9.140625" style="1"/>
    <col min="7424" max="7424" width="6.140625" style="1" customWidth="1"/>
    <col min="7425" max="7425" width="33.28515625" style="1" customWidth="1"/>
    <col min="7426" max="7426" width="9.140625" style="1"/>
    <col min="7427" max="7427" width="51.140625" style="1" customWidth="1"/>
    <col min="7428" max="7679" width="9.140625" style="1"/>
    <col min="7680" max="7680" width="6.140625" style="1" customWidth="1"/>
    <col min="7681" max="7681" width="33.28515625" style="1" customWidth="1"/>
    <col min="7682" max="7682" width="9.140625" style="1"/>
    <col min="7683" max="7683" width="51.140625" style="1" customWidth="1"/>
    <col min="7684" max="7935" width="9.140625" style="1"/>
    <col min="7936" max="7936" width="6.140625" style="1" customWidth="1"/>
    <col min="7937" max="7937" width="33.28515625" style="1" customWidth="1"/>
    <col min="7938" max="7938" width="9.140625" style="1"/>
    <col min="7939" max="7939" width="51.140625" style="1" customWidth="1"/>
    <col min="7940" max="8191" width="9.140625" style="1"/>
    <col min="8192" max="8192" width="6.140625" style="1" customWidth="1"/>
    <col min="8193" max="8193" width="33.28515625" style="1" customWidth="1"/>
    <col min="8194" max="8194" width="9.140625" style="1"/>
    <col min="8195" max="8195" width="51.140625" style="1" customWidth="1"/>
    <col min="8196" max="8447" width="9.140625" style="1"/>
    <col min="8448" max="8448" width="6.140625" style="1" customWidth="1"/>
    <col min="8449" max="8449" width="33.28515625" style="1" customWidth="1"/>
    <col min="8450" max="8450" width="9.140625" style="1"/>
    <col min="8451" max="8451" width="51.140625" style="1" customWidth="1"/>
    <col min="8452" max="8703" width="9.140625" style="1"/>
    <col min="8704" max="8704" width="6.140625" style="1" customWidth="1"/>
    <col min="8705" max="8705" width="33.28515625" style="1" customWidth="1"/>
    <col min="8706" max="8706" width="9.140625" style="1"/>
    <col min="8707" max="8707" width="51.140625" style="1" customWidth="1"/>
    <col min="8708" max="8959" width="9.140625" style="1"/>
    <col min="8960" max="8960" width="6.140625" style="1" customWidth="1"/>
    <col min="8961" max="8961" width="33.28515625" style="1" customWidth="1"/>
    <col min="8962" max="8962" width="9.140625" style="1"/>
    <col min="8963" max="8963" width="51.140625" style="1" customWidth="1"/>
    <col min="8964" max="9215" width="9.140625" style="1"/>
    <col min="9216" max="9216" width="6.140625" style="1" customWidth="1"/>
    <col min="9217" max="9217" width="33.28515625" style="1" customWidth="1"/>
    <col min="9218" max="9218" width="9.140625" style="1"/>
    <col min="9219" max="9219" width="51.140625" style="1" customWidth="1"/>
    <col min="9220" max="9471" width="9.140625" style="1"/>
    <col min="9472" max="9472" width="6.140625" style="1" customWidth="1"/>
    <col min="9473" max="9473" width="33.28515625" style="1" customWidth="1"/>
    <col min="9474" max="9474" width="9.140625" style="1"/>
    <col min="9475" max="9475" width="51.140625" style="1" customWidth="1"/>
    <col min="9476" max="9727" width="9.140625" style="1"/>
    <col min="9728" max="9728" width="6.140625" style="1" customWidth="1"/>
    <col min="9729" max="9729" width="33.28515625" style="1" customWidth="1"/>
    <col min="9730" max="9730" width="9.140625" style="1"/>
    <col min="9731" max="9731" width="51.140625" style="1" customWidth="1"/>
    <col min="9732" max="9983" width="9.140625" style="1"/>
    <col min="9984" max="9984" width="6.140625" style="1" customWidth="1"/>
    <col min="9985" max="9985" width="33.28515625" style="1" customWidth="1"/>
    <col min="9986" max="9986" width="9.140625" style="1"/>
    <col min="9987" max="9987" width="51.140625" style="1" customWidth="1"/>
    <col min="9988" max="10239" width="9.140625" style="1"/>
    <col min="10240" max="10240" width="6.140625" style="1" customWidth="1"/>
    <col min="10241" max="10241" width="33.28515625" style="1" customWidth="1"/>
    <col min="10242" max="10242" width="9.140625" style="1"/>
    <col min="10243" max="10243" width="51.140625" style="1" customWidth="1"/>
    <col min="10244" max="10495" width="9.140625" style="1"/>
    <col min="10496" max="10496" width="6.140625" style="1" customWidth="1"/>
    <col min="10497" max="10497" width="33.28515625" style="1" customWidth="1"/>
    <col min="10498" max="10498" width="9.140625" style="1"/>
    <col min="10499" max="10499" width="51.140625" style="1" customWidth="1"/>
    <col min="10500" max="10751" width="9.140625" style="1"/>
    <col min="10752" max="10752" width="6.140625" style="1" customWidth="1"/>
    <col min="10753" max="10753" width="33.28515625" style="1" customWidth="1"/>
    <col min="10754" max="10754" width="9.140625" style="1"/>
    <col min="10755" max="10755" width="51.140625" style="1" customWidth="1"/>
    <col min="10756" max="11007" width="9.140625" style="1"/>
    <col min="11008" max="11008" width="6.140625" style="1" customWidth="1"/>
    <col min="11009" max="11009" width="33.28515625" style="1" customWidth="1"/>
    <col min="11010" max="11010" width="9.140625" style="1"/>
    <col min="11011" max="11011" width="51.140625" style="1" customWidth="1"/>
    <col min="11012" max="11263" width="9.140625" style="1"/>
    <col min="11264" max="11264" width="6.140625" style="1" customWidth="1"/>
    <col min="11265" max="11265" width="33.28515625" style="1" customWidth="1"/>
    <col min="11266" max="11266" width="9.140625" style="1"/>
    <col min="11267" max="11267" width="51.140625" style="1" customWidth="1"/>
    <col min="11268" max="11519" width="9.140625" style="1"/>
    <col min="11520" max="11520" width="6.140625" style="1" customWidth="1"/>
    <col min="11521" max="11521" width="33.28515625" style="1" customWidth="1"/>
    <col min="11522" max="11522" width="9.140625" style="1"/>
    <col min="11523" max="11523" width="51.140625" style="1" customWidth="1"/>
    <col min="11524" max="11775" width="9.140625" style="1"/>
    <col min="11776" max="11776" width="6.140625" style="1" customWidth="1"/>
    <col min="11777" max="11777" width="33.28515625" style="1" customWidth="1"/>
    <col min="11778" max="11778" width="9.140625" style="1"/>
    <col min="11779" max="11779" width="51.140625" style="1" customWidth="1"/>
    <col min="11780" max="12031" width="9.140625" style="1"/>
    <col min="12032" max="12032" width="6.140625" style="1" customWidth="1"/>
    <col min="12033" max="12033" width="33.28515625" style="1" customWidth="1"/>
    <col min="12034" max="12034" width="9.140625" style="1"/>
    <col min="12035" max="12035" width="51.140625" style="1" customWidth="1"/>
    <col min="12036" max="12287" width="9.140625" style="1"/>
    <col min="12288" max="12288" width="6.140625" style="1" customWidth="1"/>
    <col min="12289" max="12289" width="33.28515625" style="1" customWidth="1"/>
    <col min="12290" max="12290" width="9.140625" style="1"/>
    <col min="12291" max="12291" width="51.140625" style="1" customWidth="1"/>
    <col min="12292" max="12543" width="9.140625" style="1"/>
    <col min="12544" max="12544" width="6.140625" style="1" customWidth="1"/>
    <col min="12545" max="12545" width="33.28515625" style="1" customWidth="1"/>
    <col min="12546" max="12546" width="9.140625" style="1"/>
    <col min="12547" max="12547" width="51.140625" style="1" customWidth="1"/>
    <col min="12548" max="12799" width="9.140625" style="1"/>
    <col min="12800" max="12800" width="6.140625" style="1" customWidth="1"/>
    <col min="12801" max="12801" width="33.28515625" style="1" customWidth="1"/>
    <col min="12802" max="12802" width="9.140625" style="1"/>
    <col min="12803" max="12803" width="51.140625" style="1" customWidth="1"/>
    <col min="12804" max="13055" width="9.140625" style="1"/>
    <col min="13056" max="13056" width="6.140625" style="1" customWidth="1"/>
    <col min="13057" max="13057" width="33.28515625" style="1" customWidth="1"/>
    <col min="13058" max="13058" width="9.140625" style="1"/>
    <col min="13059" max="13059" width="51.140625" style="1" customWidth="1"/>
    <col min="13060" max="13311" width="9.140625" style="1"/>
    <col min="13312" max="13312" width="6.140625" style="1" customWidth="1"/>
    <col min="13313" max="13313" width="33.28515625" style="1" customWidth="1"/>
    <col min="13314" max="13314" width="9.140625" style="1"/>
    <col min="13315" max="13315" width="51.140625" style="1" customWidth="1"/>
    <col min="13316" max="13567" width="9.140625" style="1"/>
    <col min="13568" max="13568" width="6.140625" style="1" customWidth="1"/>
    <col min="13569" max="13569" width="33.28515625" style="1" customWidth="1"/>
    <col min="13570" max="13570" width="9.140625" style="1"/>
    <col min="13571" max="13571" width="51.140625" style="1" customWidth="1"/>
    <col min="13572" max="13823" width="9.140625" style="1"/>
    <col min="13824" max="13824" width="6.140625" style="1" customWidth="1"/>
    <col min="13825" max="13825" width="33.28515625" style="1" customWidth="1"/>
    <col min="13826" max="13826" width="9.140625" style="1"/>
    <col min="13827" max="13827" width="51.140625" style="1" customWidth="1"/>
    <col min="13828" max="14079" width="9.140625" style="1"/>
    <col min="14080" max="14080" width="6.140625" style="1" customWidth="1"/>
    <col min="14081" max="14081" width="33.28515625" style="1" customWidth="1"/>
    <col min="14082" max="14082" width="9.140625" style="1"/>
    <col min="14083" max="14083" width="51.140625" style="1" customWidth="1"/>
    <col min="14084" max="14335" width="9.140625" style="1"/>
    <col min="14336" max="14336" width="6.140625" style="1" customWidth="1"/>
    <col min="14337" max="14337" width="33.28515625" style="1" customWidth="1"/>
    <col min="14338" max="14338" width="9.140625" style="1"/>
    <col min="14339" max="14339" width="51.140625" style="1" customWidth="1"/>
    <col min="14340" max="14591" width="9.140625" style="1"/>
    <col min="14592" max="14592" width="6.140625" style="1" customWidth="1"/>
    <col min="14593" max="14593" width="33.28515625" style="1" customWidth="1"/>
    <col min="14594" max="14594" width="9.140625" style="1"/>
    <col min="14595" max="14595" width="51.140625" style="1" customWidth="1"/>
    <col min="14596" max="14847" width="9.140625" style="1"/>
    <col min="14848" max="14848" width="6.140625" style="1" customWidth="1"/>
    <col min="14849" max="14849" width="33.28515625" style="1" customWidth="1"/>
    <col min="14850" max="14850" width="9.140625" style="1"/>
    <col min="14851" max="14851" width="51.140625" style="1" customWidth="1"/>
    <col min="14852" max="15103" width="9.140625" style="1"/>
    <col min="15104" max="15104" width="6.140625" style="1" customWidth="1"/>
    <col min="15105" max="15105" width="33.28515625" style="1" customWidth="1"/>
    <col min="15106" max="15106" width="9.140625" style="1"/>
    <col min="15107" max="15107" width="51.140625" style="1" customWidth="1"/>
    <col min="15108" max="15359" width="9.140625" style="1"/>
    <col min="15360" max="15360" width="6.140625" style="1" customWidth="1"/>
    <col min="15361" max="15361" width="33.28515625" style="1" customWidth="1"/>
    <col min="15362" max="15362" width="9.140625" style="1"/>
    <col min="15363" max="15363" width="51.140625" style="1" customWidth="1"/>
    <col min="15364" max="15615" width="9.140625" style="1"/>
    <col min="15616" max="15616" width="6.140625" style="1" customWidth="1"/>
    <col min="15617" max="15617" width="33.28515625" style="1" customWidth="1"/>
    <col min="15618" max="15618" width="9.140625" style="1"/>
    <col min="15619" max="15619" width="51.140625" style="1" customWidth="1"/>
    <col min="15620" max="15871" width="9.140625" style="1"/>
    <col min="15872" max="15872" width="6.140625" style="1" customWidth="1"/>
    <col min="15873" max="15873" width="33.28515625" style="1" customWidth="1"/>
    <col min="15874" max="15874" width="9.140625" style="1"/>
    <col min="15875" max="15875" width="51.140625" style="1" customWidth="1"/>
    <col min="15876" max="16127" width="9.140625" style="1"/>
    <col min="16128" max="16128" width="6.140625" style="1" customWidth="1"/>
    <col min="16129" max="16129" width="33.28515625" style="1" customWidth="1"/>
    <col min="16130" max="16130" width="9.140625" style="1"/>
    <col min="16131" max="16131" width="51.140625" style="1" customWidth="1"/>
    <col min="16132" max="16384" width="9.140625" style="1"/>
  </cols>
  <sheetData>
    <row r="1" spans="1:3" ht="20.100000000000001" customHeight="1" x14ac:dyDescent="0.2">
      <c r="A1" s="100" t="s">
        <v>56</v>
      </c>
      <c r="B1" s="100"/>
      <c r="C1" s="100"/>
    </row>
    <row r="2" spans="1:3" ht="20.100000000000001" customHeight="1" x14ac:dyDescent="0.25">
      <c r="A2" s="101" t="s">
        <v>57</v>
      </c>
      <c r="B2" s="101"/>
      <c r="C2" s="101"/>
    </row>
    <row r="3" spans="1:3" ht="20.100000000000001" customHeight="1" x14ac:dyDescent="0.25">
      <c r="A3" s="102" t="s">
        <v>127</v>
      </c>
      <c r="B3" s="102"/>
      <c r="C3" s="102"/>
    </row>
    <row r="4" spans="1:3" ht="20.100000000000001" customHeight="1" x14ac:dyDescent="0.2">
      <c r="A4" s="2" t="s">
        <v>58</v>
      </c>
      <c r="B4" s="3" t="s">
        <v>59</v>
      </c>
      <c r="C4" s="4" t="s">
        <v>60</v>
      </c>
    </row>
    <row r="5" spans="1:3" ht="20.100000000000001" customHeight="1" x14ac:dyDescent="0.2">
      <c r="A5" s="5" t="s">
        <v>63</v>
      </c>
      <c r="B5" s="6" t="s">
        <v>19</v>
      </c>
      <c r="C5" s="7" t="s">
        <v>24</v>
      </c>
    </row>
    <row r="6" spans="1:3" ht="20.100000000000001" customHeight="1" x14ac:dyDescent="0.2">
      <c r="A6" s="5" t="s">
        <v>76</v>
      </c>
      <c r="B6" s="6" t="s">
        <v>61</v>
      </c>
      <c r="C6" s="7" t="s">
        <v>24</v>
      </c>
    </row>
    <row r="7" spans="1:3" ht="20.100000000000001" customHeight="1" x14ac:dyDescent="0.2">
      <c r="A7" s="5" t="s">
        <v>62</v>
      </c>
      <c r="B7" s="6" t="s">
        <v>19</v>
      </c>
      <c r="C7" s="7" t="s">
        <v>24</v>
      </c>
    </row>
    <row r="8" spans="1:3" ht="20.100000000000001" customHeight="1" x14ac:dyDescent="0.2">
      <c r="A8" s="5" t="s">
        <v>64</v>
      </c>
      <c r="B8" s="6" t="s">
        <v>19</v>
      </c>
      <c r="C8" s="7" t="s">
        <v>24</v>
      </c>
    </row>
    <row r="9" spans="1:3" ht="20.100000000000001" customHeight="1" x14ac:dyDescent="0.2">
      <c r="A9" s="5" t="s">
        <v>30</v>
      </c>
      <c r="B9" s="6" t="s">
        <v>61</v>
      </c>
      <c r="C9" s="7" t="s">
        <v>24</v>
      </c>
    </row>
    <row r="10" spans="1:3" ht="20.100000000000001" customHeight="1" x14ac:dyDescent="0.2">
      <c r="A10" s="5" t="s">
        <v>65</v>
      </c>
      <c r="B10" s="6" t="s">
        <v>19</v>
      </c>
      <c r="C10" s="7" t="s">
        <v>24</v>
      </c>
    </row>
    <row r="11" spans="1:3" ht="20.100000000000001" customHeight="1" x14ac:dyDescent="0.2">
      <c r="A11" s="5" t="s">
        <v>78</v>
      </c>
      <c r="B11" s="6" t="s">
        <v>19</v>
      </c>
      <c r="C11" s="7" t="s">
        <v>24</v>
      </c>
    </row>
    <row r="12" spans="1:3" ht="20.100000000000001" customHeight="1" x14ac:dyDescent="0.2">
      <c r="A12" s="5" t="s">
        <v>44</v>
      </c>
      <c r="B12" s="6" t="s">
        <v>19</v>
      </c>
      <c r="C12" s="7" t="s">
        <v>24</v>
      </c>
    </row>
    <row r="13" spans="1:3" ht="20.100000000000001" customHeight="1" x14ac:dyDescent="0.2">
      <c r="A13" s="5" t="s">
        <v>77</v>
      </c>
      <c r="B13" s="6" t="s">
        <v>19</v>
      </c>
      <c r="C13" s="7" t="s">
        <v>24</v>
      </c>
    </row>
    <row r="14" spans="1:3" ht="20.100000000000001" customHeight="1" x14ac:dyDescent="0.2">
      <c r="A14" s="5" t="s">
        <v>46</v>
      </c>
      <c r="B14" s="6" t="s">
        <v>19</v>
      </c>
      <c r="C14" s="7" t="s">
        <v>24</v>
      </c>
    </row>
    <row r="15" spans="1:3" ht="20.100000000000001" customHeight="1" x14ac:dyDescent="0.2">
      <c r="A15" s="5" t="s">
        <v>28</v>
      </c>
      <c r="B15" s="6" t="s">
        <v>61</v>
      </c>
      <c r="C15" s="7" t="s">
        <v>24</v>
      </c>
    </row>
    <row r="16" spans="1:3" ht="20.100000000000001" customHeight="1" x14ac:dyDescent="0.2">
      <c r="A16" s="5" t="s">
        <v>29</v>
      </c>
      <c r="B16" s="6" t="s">
        <v>61</v>
      </c>
      <c r="C16" s="7" t="s">
        <v>24</v>
      </c>
    </row>
  </sheetData>
  <sortState ref="A5:C16">
    <sortCondition ref="A5"/>
  </sortState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ORGANIGRAMMA</vt:lpstr>
      <vt:lpstr>ELENCO TUTORI</vt:lpstr>
      <vt:lpstr>'ELENCO TUTORI'!Area_stampa</vt:lpstr>
      <vt:lpstr>ORGANIGRAMMA!Area_stampa</vt:lpstr>
      <vt:lpstr>ORGANIGRAMMA!Titoli_stampa</vt:lpstr>
    </vt:vector>
  </TitlesOfParts>
  <Manager/>
  <Company>Università degli Studi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cp:keywords/>
  <dc:description/>
  <cp:lastModifiedBy>Riccardo Oliboni</cp:lastModifiedBy>
  <cp:revision/>
  <cp:lastPrinted>2025-03-14T10:13:26Z</cp:lastPrinted>
  <dcterms:created xsi:type="dcterms:W3CDTF">2006-06-08T14:48:24Z</dcterms:created>
  <dcterms:modified xsi:type="dcterms:W3CDTF">2025-04-15T11:51:48Z</dcterms:modified>
  <cp:category/>
  <cp:contentStatus/>
</cp:coreProperties>
</file>