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Area Medica - SARA\"/>
    </mc:Choice>
  </mc:AlternateContent>
  <xr:revisionPtr revIDLastSave="0" documentId="13_ncr:1_{A639CE34-8ABB-4E46-B855-E7045BB42381}" xr6:coauthVersionLast="36" xr6:coauthVersionMax="47" xr10:uidLastSave="{00000000-0000-0000-0000-000000000000}"/>
  <bookViews>
    <workbookView xWindow="0" yWindow="0" windowWidth="21570" windowHeight="7995" tabRatio="991" xr2:uid="{00000000-000D-0000-FFFF-FFFF00000000}"/>
  </bookViews>
  <sheets>
    <sheet name="Organigramma" sheetId="1" r:id="rId1"/>
  </sheets>
  <definedNames>
    <definedName name="_xlnm._FilterDatabase" localSheetId="0" hidden="1">Organigramma!$A$6:$K$87</definedName>
    <definedName name="_xlnm.Print_Area" localSheetId="0">Organigramma!$A$1:$K$94</definedName>
    <definedName name="_xlnm.Print_Titles" localSheetId="0">Organigramma!$4:$6</definedName>
  </definedNames>
  <calcPr calcId="191029"/>
</workbook>
</file>

<file path=xl/calcChain.xml><?xml version="1.0" encoding="utf-8"?>
<calcChain xmlns="http://schemas.openxmlformats.org/spreadsheetml/2006/main">
  <c r="H86" i="1" l="1"/>
  <c r="G86" i="1"/>
  <c r="G87" i="1" s="1"/>
  <c r="H76" i="1"/>
  <c r="G76" i="1"/>
  <c r="H62" i="1"/>
  <c r="G62" i="1"/>
  <c r="G63" i="1" s="1"/>
  <c r="G33" i="1"/>
  <c r="G34" i="1" s="1"/>
  <c r="H33" i="1"/>
  <c r="G77" i="1" l="1"/>
</calcChain>
</file>

<file path=xl/sharedStrings.xml><?xml version="1.0" encoding="utf-8"?>
<sst xmlns="http://schemas.openxmlformats.org/spreadsheetml/2006/main" count="468" uniqueCount="137">
  <si>
    <t>AREA MEDICA - Classe della Medicina Clinica Generale e Specialistica</t>
  </si>
  <si>
    <t>ANNO</t>
  </si>
  <si>
    <t>INSEGNAMENTI</t>
  </si>
  <si>
    <t>DOCENTI</t>
  </si>
  <si>
    <t>TUTORI</t>
  </si>
  <si>
    <t>UNIV/OSP</t>
  </si>
  <si>
    <t>ORE</t>
  </si>
  <si>
    <t>CFU</t>
  </si>
  <si>
    <t>SETTORI SCIENTIFICO DISCIPLINARI</t>
  </si>
  <si>
    <t>AMBITI DISCIPLINARI</t>
  </si>
  <si>
    <t>TAF</t>
  </si>
  <si>
    <t>LEZIONI FRONTALI</t>
  </si>
  <si>
    <t>ATTIVITA' PRATICHE E DI TIROCINIO</t>
  </si>
  <si>
    <t>Biochimica</t>
  </si>
  <si>
    <t>DISCIPLINE GENERALI PER LA FORMAZIONE DELLO SPECIALISTA</t>
  </si>
  <si>
    <t>A</t>
  </si>
  <si>
    <t>Biochimica clinica e biologia molecolare clinica</t>
  </si>
  <si>
    <t>Anatomia umana</t>
  </si>
  <si>
    <t>Statistica medica</t>
  </si>
  <si>
    <t>Medicina interna</t>
  </si>
  <si>
    <t>TRONCO COMUNE: Clinico, Emergenza e Urgenza</t>
  </si>
  <si>
    <t>B</t>
  </si>
  <si>
    <t>Fisiologia</t>
  </si>
  <si>
    <t>DISCIPLINE SPECIFICHE DELLA TIPOLOGIA</t>
  </si>
  <si>
    <t>Medicina dello sport</t>
  </si>
  <si>
    <t>OSP</t>
  </si>
  <si>
    <t>Medicina d'emergenza-urgenza</t>
  </si>
  <si>
    <t>Malattie dell'apparato respiratorio</t>
  </si>
  <si>
    <t>Cardiologia, Holter-ECG</t>
  </si>
  <si>
    <t>Seminari e convegni</t>
  </si>
  <si>
    <t>ALTRE ATTIVITA'</t>
  </si>
  <si>
    <t>F</t>
  </si>
  <si>
    <t>TOTALE 1° ANNO</t>
  </si>
  <si>
    <t>Ecocardiografia</t>
  </si>
  <si>
    <t>TOTALE 2° ANNO</t>
  </si>
  <si>
    <t>C</t>
  </si>
  <si>
    <t>Endocrinologia</t>
  </si>
  <si>
    <t>Medicina legale</t>
  </si>
  <si>
    <t>Elettrocardiografia</t>
  </si>
  <si>
    <t>INTEGRAZIONI INTERDISCIPLINARI</t>
  </si>
  <si>
    <t>PROVA FINALE</t>
  </si>
  <si>
    <t>E</t>
  </si>
  <si>
    <t>TOTALE 3° ANNO</t>
  </si>
  <si>
    <t>Aspetti internistici e medico sportivi nell'ambito delle malattie dell'apparato locomotore</t>
  </si>
  <si>
    <t>Esercizio nelle malattie cardiache</t>
  </si>
  <si>
    <t>Seminari e discussione casi clinici</t>
  </si>
  <si>
    <t>Malattie apparato locomotore</t>
  </si>
  <si>
    <t>Diagnostica per immagini e radioterapia</t>
  </si>
  <si>
    <t>Metodi e didattiche delle attivita' motorie</t>
  </si>
  <si>
    <t>Aspetti internistici e medico sportivi nell'ambito della medicina fisica e riabilitativa</t>
  </si>
  <si>
    <t>TOTALE 4° ANNO</t>
  </si>
  <si>
    <t>Medicina fisica e riabilitativa</t>
  </si>
  <si>
    <t>Metodi e didattiche delle attivita' sportive</t>
  </si>
  <si>
    <t>Biologia Molecolare</t>
  </si>
  <si>
    <t>Medicina dello sport (UL - Fisiologia della nutrizione)</t>
  </si>
  <si>
    <t>Medicina dello sport (UL - Programmazione dell'allenamento)</t>
  </si>
  <si>
    <t>Medicina dello sport (UL - Metodologia dell'allenamento)</t>
  </si>
  <si>
    <t>Organigramma approva dal</t>
  </si>
  <si>
    <t>Densitometria ossea e composizione corporea</t>
  </si>
  <si>
    <t>0.5</t>
  </si>
  <si>
    <t>4.5</t>
  </si>
  <si>
    <t>CHIAMULERA CRISTIANO</t>
  </si>
  <si>
    <t>MORETTI UGO</t>
  </si>
  <si>
    <t>TRIFIRO' GIANLUCA</t>
  </si>
  <si>
    <t xml:space="preserve">INGRASCIOTTA YLENIA </t>
  </si>
  <si>
    <t xml:space="preserve">                                                                                                                                                                </t>
  </si>
  <si>
    <t>Scuola di Specializzazione in MEDICINA DELLO SPORT E DELL'ESERCIZIO FISICO</t>
  </si>
  <si>
    <t>MUTUAZIONI (mutua da)</t>
  </si>
  <si>
    <t>INSEGNAMENTO</t>
  </si>
  <si>
    <t>UNIVR</t>
  </si>
  <si>
    <t>MARIOTTO SOFIA GIOVANNA</t>
  </si>
  <si>
    <t>LIPPI GIUSEPPE</t>
  </si>
  <si>
    <t>VALENTI MARIA TERESA</t>
  </si>
  <si>
    <t>CAZZOLETTI LUCIA</t>
  </si>
  <si>
    <t>FRATTA PASINI ANNA MARIA</t>
  </si>
  <si>
    <t>FAVA CRISTIANO</t>
  </si>
  <si>
    <t>CRISAFULLI ERNESTO</t>
  </si>
  <si>
    <t>BENFARI GIOVANNI</t>
  </si>
  <si>
    <t>POGLIAGHI SILVIA</t>
  </si>
  <si>
    <t>DE MARCHI SERGIO</t>
  </si>
  <si>
    <t>BERTOLDO FRANCESCO</t>
  </si>
  <si>
    <t>SCHENA FEDERICO</t>
  </si>
  <si>
    <t>COMINACINI MATTIA</t>
  </si>
  <si>
    <t>MANTOVANI ALESSANDRO</t>
  </si>
  <si>
    <t>VECCHINI EUGENIO</t>
  </si>
  <si>
    <t>ZAMBONI GIULIA</t>
  </si>
  <si>
    <t>ZAMPARO PAOLA</t>
  </si>
  <si>
    <t>GANDOLFI MARIALUISA</t>
  </si>
  <si>
    <t>ZANCANARO CARLO</t>
  </si>
  <si>
    <t>FRACCAROLI GIAMPAOLO</t>
  </si>
  <si>
    <t>BERTAIOLA MARIANO</t>
  </si>
  <si>
    <t>ZANNONI MASSIMO</t>
  </si>
  <si>
    <t>FILIPPINI ROBERTO</t>
  </si>
  <si>
    <t>CIACCIARELLI ALBERTO</t>
  </si>
  <si>
    <t>PICELLI ALESSANDRO</t>
  </si>
  <si>
    <t>MEDICINA DELLO SPORT E DELL'ESERCIZIO FISICO</t>
  </si>
  <si>
    <t>DALLE CARBONARE LUCA GIUSEPPE</t>
  </si>
  <si>
    <t>Medicina dello sport 4</t>
  </si>
  <si>
    <t>Farmacologia - mutua da Farmacologia</t>
  </si>
  <si>
    <t>FARMACOLOGIA E TOSSICOLOGIA CLINICA</t>
  </si>
  <si>
    <t>Farmacologia traslazionale 1</t>
  </si>
  <si>
    <t>Farmacologia Generale</t>
  </si>
  <si>
    <t>Farmacovigilanza 1</t>
  </si>
  <si>
    <t>Farmacologia Clinica</t>
  </si>
  <si>
    <t>SCIENZE UMANE E MEDICINA DI COMUNITA'</t>
  </si>
  <si>
    <t>MEDICINA FISICA E RIABILITATIVA</t>
  </si>
  <si>
    <t>Medicina fisica e riabilitativa 4</t>
  </si>
  <si>
    <t>MALATTIE DELL'APPARATO CARDIOVASCOLARE</t>
  </si>
  <si>
    <t>Medicina dello sport - Anemia e Sport</t>
  </si>
  <si>
    <t>MEDICINA INTERNA</t>
  </si>
  <si>
    <t>BIOS-07/A BIOCHIMICA</t>
  </si>
  <si>
    <t>BIOS-09/A BIOCHIMICA CLINICA E BIOLOGIA MOLECOLARE CLINICA</t>
  </si>
  <si>
    <t>BIOS-08/A BIOLOGIA MOLECOLARE</t>
  </si>
  <si>
    <t>MEDS-24/A STATISTICA MEDICA</t>
  </si>
  <si>
    <t>BIOS-12/A ANATOMIA UMANA</t>
  </si>
  <si>
    <t>MEDS-05/A MEDICINA INTERNA</t>
  </si>
  <si>
    <t>BIOS-06/A FISIOLOGIA</t>
  </si>
  <si>
    <t>MEDS-07/A MALATTIE DELL'APPARATO RESPIRATORIO</t>
  </si>
  <si>
    <t>MEDS-07/B MALATTIE DELL'APPARATO CARDIOVASCOLARE</t>
  </si>
  <si>
    <t>BIOS-11/A FARMACOLOGIA</t>
  </si>
  <si>
    <t>MEDS-25/A MEDICINA LEGALE</t>
  </si>
  <si>
    <t>MEDS-19/A MALATTIE DELL’APPARATO LOCOMOTORE</t>
  </si>
  <si>
    <t>MEDS-22/A DIAGNOSTICA PER IMMAGINI E RADIOTERAPIA</t>
  </si>
  <si>
    <t>MEDF-01/A METODI E DIDATTICHE DELLE ATTIVITA' MOTORIE</t>
  </si>
  <si>
    <t>MEDS-19/B MEDICINA FISICA E RIABILITATIVA</t>
  </si>
  <si>
    <t>MEDF-01/B METODI E DIDATTICHE DELLE ATTIVITA' SPORTIVE</t>
  </si>
  <si>
    <t>AUSL PARMA</t>
  </si>
  <si>
    <t>ORGANIGRAMMA A.A. 2024/2025</t>
  </si>
  <si>
    <t>BORTOLOTTI FEDERICA</t>
  </si>
  <si>
    <t>VENTURELLI MASSIMO</t>
  </si>
  <si>
    <t>DELUSSU ANNA SOFIA (2)</t>
  </si>
  <si>
    <t>(2) Bando n. 1/2024 (a.a. 2023/2024) con approvazione atti 22/01/2025 - rinnovato per l'a.a. 2024/2025</t>
  </si>
  <si>
    <t>DE FRANCESCHI LUCIA</t>
  </si>
  <si>
    <t>MEDS-08/B ENDOCRINOLOGIA</t>
  </si>
  <si>
    <t>DOCENTE A BANDO</t>
  </si>
  <si>
    <t>Consiglio della Scuola di Specializzazione in Medicina dello Sport e dell'Esercizio Fisico in data 28/03/2025</t>
  </si>
  <si>
    <t>Consiglio della Scuola di Medicina e Chirurgia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</si>
</sst>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sz val="14"/>
      <color theme="1"/>
      <name val="Arial"/>
      <family val="2"/>
    </font>
    <font>
      <b/>
      <sz val="16"/>
      <name val="Arial"/>
      <family val="2"/>
    </font>
    <font>
      <sz val="1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gray0625">
        <bgColor indexed="9"/>
      </patternFill>
    </fill>
    <fill>
      <patternFill patternType="solid">
        <fgColor rgb="FF00B0F0"/>
        <bgColor indexed="35"/>
      </patternFill>
    </fill>
    <fill>
      <patternFill patternType="solid">
        <fgColor rgb="FF00B0F0"/>
        <bgColor indexed="64"/>
      </patternFill>
    </fill>
    <fill>
      <patternFill patternType="solid">
        <fgColor rgb="FFFFFF99"/>
        <bgColor rgb="FFFFFFCC"/>
      </patternFill>
    </fill>
    <fill>
      <patternFill patternType="solid">
        <fgColor indexed="43"/>
        <bgColor indexed="47"/>
      </patternFill>
    </fill>
    <fill>
      <patternFill patternType="solid">
        <fgColor rgb="FFFFCC00"/>
        <bgColor indexed="64"/>
      </patternFill>
    </fill>
    <fill>
      <patternFill patternType="solid">
        <fgColor rgb="FFFFCC00"/>
        <bgColor rgb="FFFFBF00"/>
      </patternFill>
    </fill>
    <fill>
      <patternFill patternType="solid">
        <fgColor rgb="FFFFCC00"/>
        <bgColor rgb="FFFFFF00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rgb="FFBFBFBF"/>
      </patternFill>
    </fill>
    <fill>
      <patternFill patternType="solid">
        <fgColor rgb="FFFF0000"/>
        <bgColor indexed="26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13">
    <xf numFmtId="0" fontId="0" fillId="0" borderId="0" xfId="0"/>
    <xf numFmtId="0" fontId="2" fillId="8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9" borderId="0" xfId="0" applyFont="1" applyFill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11" borderId="3" xfId="0" applyFont="1" applyFill="1" applyBorder="1" applyAlignment="1">
      <alignment horizontal="center" vertical="center" wrapText="1"/>
    </xf>
    <xf numFmtId="0" fontId="4" fillId="11" borderId="3" xfId="0" applyFont="1" applyFill="1" applyBorder="1" applyAlignment="1">
      <alignment horizontal="left" vertical="center" wrapText="1"/>
    </xf>
    <xf numFmtId="0" fontId="4" fillId="12" borderId="1" xfId="0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3" fillId="0" borderId="0" xfId="0" applyFont="1" applyAlignment="1">
      <alignment horizontal="center" wrapText="1"/>
    </xf>
    <xf numFmtId="0" fontId="3" fillId="4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6" borderId="1" xfId="2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center" vertical="center" wrapText="1"/>
    </xf>
    <xf numFmtId="0" fontId="6" fillId="13" borderId="1" xfId="0" applyFont="1" applyFill="1" applyBorder="1" applyAlignment="1" applyProtection="1">
      <alignment horizontal="left" vertical="center"/>
    </xf>
    <xf numFmtId="0" fontId="4" fillId="5" borderId="3" xfId="0" applyFont="1" applyFill="1" applyBorder="1" applyAlignment="1">
      <alignment horizontal="left" vertical="center"/>
    </xf>
    <xf numFmtId="0" fontId="6" fillId="14" borderId="1" xfId="0" applyFont="1" applyFill="1" applyBorder="1" applyAlignment="1">
      <alignment horizontal="left" vertical="center" wrapText="1"/>
    </xf>
    <xf numFmtId="0" fontId="4" fillId="5" borderId="3" xfId="1" applyFont="1" applyFill="1" applyBorder="1" applyAlignment="1">
      <alignment horizontal="left" vertical="center" wrapText="1"/>
    </xf>
    <xf numFmtId="0" fontId="3" fillId="11" borderId="7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15" borderId="1" xfId="0" applyFont="1" applyFill="1" applyBorder="1" applyAlignment="1">
      <alignment horizontal="center" vertical="center" wrapText="1"/>
    </xf>
    <xf numFmtId="0" fontId="4" fillId="15" borderId="1" xfId="0" applyFont="1" applyFill="1" applyBorder="1" applyAlignment="1">
      <alignment horizontal="left" vertical="center" wrapText="1"/>
    </xf>
    <xf numFmtId="0" fontId="6" fillId="16" borderId="1" xfId="0" applyFont="1" applyFill="1" applyBorder="1" applyAlignment="1">
      <alignment horizontal="center" vertical="center"/>
    </xf>
    <xf numFmtId="0" fontId="3" fillId="15" borderId="2" xfId="0" applyFont="1" applyFill="1" applyBorder="1" applyAlignment="1">
      <alignment horizontal="center" vertical="center" wrapText="1"/>
    </xf>
    <xf numFmtId="0" fontId="3" fillId="12" borderId="2" xfId="0" applyFont="1" applyFill="1" applyBorder="1" applyAlignment="1">
      <alignment horizontal="center" vertical="center" wrapText="1"/>
    </xf>
    <xf numFmtId="0" fontId="6" fillId="15" borderId="1" xfId="0" applyFont="1" applyFill="1" applyBorder="1" applyAlignment="1">
      <alignment horizontal="left" vertical="center"/>
    </xf>
    <xf numFmtId="0" fontId="4" fillId="15" borderId="2" xfId="0" applyFont="1" applyFill="1" applyBorder="1" applyAlignment="1">
      <alignment horizontal="center" vertical="center" wrapText="1"/>
    </xf>
    <xf numFmtId="0" fontId="3" fillId="15" borderId="8" xfId="0" applyFont="1" applyFill="1" applyBorder="1" applyAlignment="1">
      <alignment horizontal="center" vertical="center" wrapText="1"/>
    </xf>
    <xf numFmtId="0" fontId="6" fillId="17" borderId="1" xfId="0" applyFont="1" applyFill="1" applyBorder="1" applyAlignment="1">
      <alignment horizontal="left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center"/>
    </xf>
    <xf numFmtId="0" fontId="6" fillId="18" borderId="1" xfId="0" applyFont="1" applyFill="1" applyBorder="1" applyAlignment="1" applyProtection="1">
      <alignment horizontal="left" vertical="center"/>
    </xf>
    <xf numFmtId="0" fontId="4" fillId="19" borderId="1" xfId="0" applyFont="1" applyFill="1" applyBorder="1" applyAlignment="1">
      <alignment horizontal="left" vertical="center" wrapText="1"/>
    </xf>
    <xf numFmtId="0" fontId="4" fillId="19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21" borderId="1" xfId="0" applyFont="1" applyFill="1" applyBorder="1" applyAlignment="1">
      <alignment horizontal="left" vertical="center" wrapText="1"/>
    </xf>
    <xf numFmtId="0" fontId="4" fillId="2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left" wrapText="1"/>
    </xf>
    <xf numFmtId="0" fontId="4" fillId="0" borderId="0" xfId="1" applyFont="1" applyBorder="1" applyAlignment="1">
      <alignment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</cellXfs>
  <cellStyles count="3">
    <cellStyle name="Normale" xfId="0" builtinId="0"/>
    <cellStyle name="Normale 2" xfId="1" xr:uid="{00000000-0005-0000-0000-000001000000}"/>
    <cellStyle name="Normale 5" xfId="2" xr:uid="{EFDB8BBC-15C2-43BD-9A8F-F03A24D3A8E1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FEFE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75660</xdr:rowOff>
    </xdr:from>
    <xdr:to>
      <xdr:col>1</xdr:col>
      <xdr:colOff>2867979</xdr:colOff>
      <xdr:row>0</xdr:row>
      <xdr:rowOff>771884</xdr:rowOff>
    </xdr:to>
    <xdr:pic>
      <xdr:nvPicPr>
        <xdr:cNvPr id="1300" name="Immagine 195">
          <a:extLst>
            <a:ext uri="{FF2B5EF4-FFF2-40B4-BE49-F238E27FC236}">
              <a16:creationId xmlns:a16="http://schemas.microsoft.com/office/drawing/2014/main" id="{0DD3E6F3-4446-4BA7-BB3C-4F8112034E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5660"/>
          <a:ext cx="3480814" cy="6971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3664070</xdr:colOff>
      <xdr:row>1</xdr:row>
      <xdr:rowOff>14916</xdr:rowOff>
    </xdr:to>
    <xdr:pic>
      <xdr:nvPicPr>
        <xdr:cNvPr id="5" name="Immagine 73">
          <a:extLst>
            <a:ext uri="{FF2B5EF4-FFF2-40B4-BE49-F238E27FC236}">
              <a16:creationId xmlns:a16="http://schemas.microsoft.com/office/drawing/2014/main" id="{70B2BD7B-6A3B-4027-BDF5-209177FF52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2672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150495</xdr:colOff>
      <xdr:row>0</xdr:row>
      <xdr:rowOff>228600</xdr:rowOff>
    </xdr:from>
    <xdr:to>
      <xdr:col>11</xdr:col>
      <xdr:colOff>121920</xdr:colOff>
      <xdr:row>0</xdr:row>
      <xdr:rowOff>723900</xdr:rowOff>
    </xdr:to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id="{1C817364-1D93-4308-9B74-091CD35E6DCB}"/>
            </a:ext>
          </a:extLst>
        </xdr:cNvPr>
        <xdr:cNvSpPr txBox="1"/>
      </xdr:nvSpPr>
      <xdr:spPr>
        <a:xfrm>
          <a:off x="18590895" y="228600"/>
          <a:ext cx="7800975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Area Medicina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61"/>
  <sheetViews>
    <sheetView tabSelected="1" zoomScale="50" zoomScaleNormal="50" workbookViewId="0">
      <selection activeCell="A78" sqref="A78:N85"/>
    </sheetView>
  </sheetViews>
  <sheetFormatPr defaultRowHeight="24" customHeight="1" x14ac:dyDescent="0.25"/>
  <cols>
    <col min="1" max="1" width="9" style="33" bestFit="1" customWidth="1"/>
    <col min="2" max="2" width="107.5703125" style="2" bestFit="1" customWidth="1"/>
    <col min="3" max="4" width="52.5703125" style="2" bestFit="1" customWidth="1"/>
    <col min="5" max="5" width="20.140625" style="33" bestFit="1" customWidth="1"/>
    <col min="6" max="6" width="7.140625" style="33" bestFit="1" customWidth="1"/>
    <col min="7" max="8" width="14.5703125" style="33" customWidth="1"/>
    <col min="9" max="9" width="85.85546875" style="35" bestFit="1" customWidth="1"/>
    <col min="10" max="10" width="92.7109375" style="34" bestFit="1" customWidth="1"/>
    <col min="11" max="11" width="6.7109375" style="3" bestFit="1" customWidth="1"/>
    <col min="12" max="12" width="66.5703125" style="44" customWidth="1"/>
    <col min="13" max="13" width="37.140625" style="44" customWidth="1"/>
    <col min="14" max="14" width="12.28515625" style="44" customWidth="1"/>
    <col min="15" max="16384" width="9.140625" style="2"/>
  </cols>
  <sheetData>
    <row r="1" spans="1:14" ht="69.75" customHeight="1" x14ac:dyDescent="0.25">
      <c r="A1" s="91" t="s">
        <v>65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4" ht="33.75" customHeight="1" x14ac:dyDescent="0.3">
      <c r="A2" s="95" t="s">
        <v>0</v>
      </c>
      <c r="B2" s="95"/>
      <c r="C2" s="95"/>
      <c r="D2" s="95"/>
      <c r="E2" s="95"/>
      <c r="F2" s="95"/>
      <c r="G2" s="95"/>
      <c r="H2" s="95"/>
      <c r="I2" s="95"/>
      <c r="J2" s="95"/>
      <c r="K2" s="95"/>
    </row>
    <row r="3" spans="1:14" ht="33.75" customHeight="1" x14ac:dyDescent="0.25">
      <c r="A3" s="96" t="s">
        <v>66</v>
      </c>
      <c r="B3" s="96"/>
      <c r="C3" s="96"/>
      <c r="D3" s="96"/>
      <c r="E3" s="96"/>
      <c r="F3" s="96"/>
      <c r="G3" s="96"/>
      <c r="H3" s="96"/>
      <c r="I3" s="96"/>
      <c r="J3" s="96"/>
      <c r="K3" s="96"/>
    </row>
    <row r="4" spans="1:14" ht="24" customHeight="1" x14ac:dyDescent="0.25">
      <c r="A4" s="97" t="s">
        <v>127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45"/>
      <c r="M4" s="45"/>
      <c r="N4" s="45"/>
    </row>
    <row r="5" spans="1:14" s="3" customFormat="1" ht="24" customHeight="1" x14ac:dyDescent="0.2">
      <c r="A5" s="84" t="s">
        <v>1</v>
      </c>
      <c r="B5" s="84" t="s">
        <v>2</v>
      </c>
      <c r="C5" s="84" t="s">
        <v>3</v>
      </c>
      <c r="D5" s="84" t="s">
        <v>4</v>
      </c>
      <c r="E5" s="84" t="s">
        <v>5</v>
      </c>
      <c r="F5" s="84" t="s">
        <v>6</v>
      </c>
      <c r="G5" s="84" t="s">
        <v>7</v>
      </c>
      <c r="H5" s="84"/>
      <c r="I5" s="84" t="s">
        <v>8</v>
      </c>
      <c r="J5" s="84" t="s">
        <v>9</v>
      </c>
      <c r="K5" s="84" t="s">
        <v>10</v>
      </c>
      <c r="L5" s="81" t="s">
        <v>67</v>
      </c>
      <c r="M5" s="82" t="s">
        <v>68</v>
      </c>
      <c r="N5" s="82" t="s">
        <v>1</v>
      </c>
    </row>
    <row r="6" spans="1:14" s="3" customFormat="1" ht="68.25" customHeight="1" x14ac:dyDescent="0.2">
      <c r="A6" s="84"/>
      <c r="B6" s="84"/>
      <c r="C6" s="84"/>
      <c r="D6" s="84"/>
      <c r="E6" s="84"/>
      <c r="F6" s="84"/>
      <c r="G6" s="1" t="s">
        <v>11</v>
      </c>
      <c r="H6" s="1" t="s">
        <v>12</v>
      </c>
      <c r="I6" s="84"/>
      <c r="J6" s="84"/>
      <c r="K6" s="84"/>
      <c r="L6" s="81"/>
      <c r="M6" s="83"/>
      <c r="N6" s="83"/>
    </row>
    <row r="7" spans="1:14" ht="25.5" customHeight="1" x14ac:dyDescent="0.2">
      <c r="A7" s="4">
        <v>1</v>
      </c>
      <c r="B7" s="5" t="s">
        <v>13</v>
      </c>
      <c r="C7" s="5" t="s">
        <v>70</v>
      </c>
      <c r="D7" s="5"/>
      <c r="E7" s="4" t="s">
        <v>69</v>
      </c>
      <c r="F7" s="4">
        <v>12</v>
      </c>
      <c r="G7" s="4">
        <v>1</v>
      </c>
      <c r="H7" s="4"/>
      <c r="I7" s="5" t="s">
        <v>110</v>
      </c>
      <c r="J7" s="6" t="s">
        <v>14</v>
      </c>
      <c r="K7" s="48" t="s">
        <v>15</v>
      </c>
      <c r="L7" s="49" t="s">
        <v>107</v>
      </c>
      <c r="M7" s="50" t="s">
        <v>13</v>
      </c>
      <c r="N7" s="49">
        <v>1</v>
      </c>
    </row>
    <row r="8" spans="1:14" ht="25.5" customHeight="1" x14ac:dyDescent="0.2">
      <c r="A8" s="4">
        <v>1</v>
      </c>
      <c r="B8" s="5" t="s">
        <v>16</v>
      </c>
      <c r="C8" s="5" t="s">
        <v>71</v>
      </c>
      <c r="D8" s="5"/>
      <c r="E8" s="4" t="s">
        <v>69</v>
      </c>
      <c r="F8" s="4">
        <v>12</v>
      </c>
      <c r="G8" s="4">
        <v>1</v>
      </c>
      <c r="H8" s="4"/>
      <c r="I8" s="74" t="s">
        <v>111</v>
      </c>
      <c r="J8" s="6" t="s">
        <v>14</v>
      </c>
      <c r="K8" s="48" t="s">
        <v>15</v>
      </c>
      <c r="L8" s="49"/>
      <c r="M8" s="50"/>
      <c r="N8" s="49"/>
    </row>
    <row r="9" spans="1:14" ht="25.5" customHeight="1" x14ac:dyDescent="0.2">
      <c r="A9" s="4">
        <v>1</v>
      </c>
      <c r="B9" s="5" t="s">
        <v>53</v>
      </c>
      <c r="C9" s="5" t="s">
        <v>72</v>
      </c>
      <c r="D9" s="5"/>
      <c r="E9" s="4" t="s">
        <v>69</v>
      </c>
      <c r="F9" s="4">
        <v>12</v>
      </c>
      <c r="G9" s="4">
        <v>1</v>
      </c>
      <c r="H9" s="4"/>
      <c r="I9" s="5" t="s">
        <v>112</v>
      </c>
      <c r="J9" s="6" t="s">
        <v>14</v>
      </c>
      <c r="K9" s="48" t="s">
        <v>15</v>
      </c>
      <c r="L9" s="49"/>
      <c r="M9" s="50"/>
      <c r="N9" s="49"/>
    </row>
    <row r="10" spans="1:14" ht="25.5" customHeight="1" x14ac:dyDescent="0.2">
      <c r="A10" s="4">
        <v>1</v>
      </c>
      <c r="B10" s="5" t="s">
        <v>18</v>
      </c>
      <c r="C10" s="5" t="s">
        <v>73</v>
      </c>
      <c r="D10" s="5"/>
      <c r="E10" s="4" t="s">
        <v>69</v>
      </c>
      <c r="F10" s="4">
        <v>12</v>
      </c>
      <c r="G10" s="4">
        <v>1</v>
      </c>
      <c r="H10" s="4"/>
      <c r="I10" s="51" t="s">
        <v>113</v>
      </c>
      <c r="J10" s="6" t="s">
        <v>14</v>
      </c>
      <c r="K10" s="48" t="s">
        <v>15</v>
      </c>
      <c r="L10" s="49"/>
      <c r="M10" s="50"/>
      <c r="N10" s="49"/>
    </row>
    <row r="11" spans="1:14" ht="25.5" customHeight="1" x14ac:dyDescent="0.2">
      <c r="A11" s="9">
        <v>1</v>
      </c>
      <c r="B11" s="7" t="s">
        <v>17</v>
      </c>
      <c r="C11" s="7"/>
      <c r="D11" s="7" t="s">
        <v>88</v>
      </c>
      <c r="E11" s="9" t="s">
        <v>69</v>
      </c>
      <c r="F11" s="9"/>
      <c r="G11" s="9"/>
      <c r="H11" s="9">
        <v>1</v>
      </c>
      <c r="I11" s="7" t="s">
        <v>114</v>
      </c>
      <c r="J11" s="8" t="s">
        <v>23</v>
      </c>
      <c r="K11" s="52" t="s">
        <v>21</v>
      </c>
      <c r="L11" s="49"/>
      <c r="M11" s="50"/>
      <c r="N11" s="49"/>
    </row>
    <row r="12" spans="1:14" ht="25.5" customHeight="1" x14ac:dyDescent="0.2">
      <c r="A12" s="9">
        <v>1</v>
      </c>
      <c r="B12" s="7" t="s">
        <v>19</v>
      </c>
      <c r="C12" s="7"/>
      <c r="D12" s="7" t="s">
        <v>80</v>
      </c>
      <c r="E12" s="9" t="s">
        <v>69</v>
      </c>
      <c r="F12" s="9"/>
      <c r="G12" s="9"/>
      <c r="H12" s="92">
        <v>15</v>
      </c>
      <c r="I12" s="53" t="s">
        <v>115</v>
      </c>
      <c r="J12" s="9" t="s">
        <v>20</v>
      </c>
      <c r="K12" s="52" t="s">
        <v>21</v>
      </c>
      <c r="L12" s="49"/>
      <c r="M12" s="50"/>
      <c r="N12" s="49"/>
    </row>
    <row r="13" spans="1:14" ht="25.5" customHeight="1" x14ac:dyDescent="0.2">
      <c r="A13" s="9">
        <v>1</v>
      </c>
      <c r="B13" s="7" t="s">
        <v>19</v>
      </c>
      <c r="C13" s="7"/>
      <c r="D13" s="54" t="s">
        <v>96</v>
      </c>
      <c r="E13" s="9" t="s">
        <v>69</v>
      </c>
      <c r="F13" s="9"/>
      <c r="G13" s="9"/>
      <c r="H13" s="93"/>
      <c r="I13" s="53" t="s">
        <v>115</v>
      </c>
      <c r="J13" s="9" t="s">
        <v>20</v>
      </c>
      <c r="K13" s="52" t="s">
        <v>21</v>
      </c>
      <c r="L13" s="49"/>
      <c r="M13" s="50"/>
      <c r="N13" s="49"/>
    </row>
    <row r="14" spans="1:14" ht="25.5" customHeight="1" x14ac:dyDescent="0.2">
      <c r="A14" s="9">
        <v>1</v>
      </c>
      <c r="B14" s="7" t="s">
        <v>19</v>
      </c>
      <c r="C14" s="7"/>
      <c r="D14" s="7" t="s">
        <v>74</v>
      </c>
      <c r="E14" s="9" t="s">
        <v>69</v>
      </c>
      <c r="F14" s="9"/>
      <c r="G14" s="9"/>
      <c r="H14" s="93"/>
      <c r="I14" s="53" t="s">
        <v>115</v>
      </c>
      <c r="J14" s="9" t="s">
        <v>20</v>
      </c>
      <c r="K14" s="52" t="s">
        <v>21</v>
      </c>
      <c r="L14" s="49"/>
      <c r="M14" s="50"/>
      <c r="N14" s="49"/>
    </row>
    <row r="15" spans="1:14" ht="25.5" customHeight="1" x14ac:dyDescent="0.2">
      <c r="A15" s="9">
        <v>1</v>
      </c>
      <c r="B15" s="7" t="s">
        <v>19</v>
      </c>
      <c r="C15" s="7"/>
      <c r="D15" s="7" t="s">
        <v>79</v>
      </c>
      <c r="E15" s="9" t="s">
        <v>69</v>
      </c>
      <c r="F15" s="9"/>
      <c r="G15" s="9"/>
      <c r="H15" s="94"/>
      <c r="I15" s="53" t="s">
        <v>115</v>
      </c>
      <c r="J15" s="9" t="s">
        <v>20</v>
      </c>
      <c r="K15" s="52" t="s">
        <v>21</v>
      </c>
      <c r="L15" s="49"/>
      <c r="M15" s="50"/>
      <c r="N15" s="49"/>
    </row>
    <row r="16" spans="1:14" ht="25.5" customHeight="1" x14ac:dyDescent="0.2">
      <c r="A16" s="9">
        <v>1</v>
      </c>
      <c r="B16" s="7" t="s">
        <v>22</v>
      </c>
      <c r="C16" s="79" t="s">
        <v>134</v>
      </c>
      <c r="D16" s="7"/>
      <c r="E16" s="9"/>
      <c r="F16" s="9">
        <v>12</v>
      </c>
      <c r="G16" s="9">
        <v>1</v>
      </c>
      <c r="H16" s="9"/>
      <c r="I16" s="7" t="s">
        <v>116</v>
      </c>
      <c r="J16" s="8" t="s">
        <v>23</v>
      </c>
      <c r="K16" s="52" t="s">
        <v>21</v>
      </c>
      <c r="L16" s="49"/>
      <c r="M16" s="50"/>
      <c r="N16" s="49"/>
    </row>
    <row r="17" spans="1:14" ht="25.5" customHeight="1" x14ac:dyDescent="0.2">
      <c r="A17" s="9">
        <v>1</v>
      </c>
      <c r="B17" s="7" t="s">
        <v>22</v>
      </c>
      <c r="C17" s="7"/>
      <c r="D17" s="79" t="s">
        <v>134</v>
      </c>
      <c r="E17" s="9"/>
      <c r="F17" s="9"/>
      <c r="G17" s="9"/>
      <c r="H17" s="9">
        <v>4</v>
      </c>
      <c r="I17" s="7" t="s">
        <v>116</v>
      </c>
      <c r="J17" s="8" t="s">
        <v>23</v>
      </c>
      <c r="K17" s="52" t="s">
        <v>21</v>
      </c>
      <c r="L17" s="49"/>
      <c r="M17" s="50"/>
      <c r="N17" s="49"/>
    </row>
    <row r="18" spans="1:14" ht="25.5" customHeight="1" x14ac:dyDescent="0.2">
      <c r="A18" s="9">
        <v>1</v>
      </c>
      <c r="B18" s="7" t="s">
        <v>19</v>
      </c>
      <c r="C18" s="14" t="s">
        <v>96</v>
      </c>
      <c r="D18" s="7"/>
      <c r="E18" s="9" t="s">
        <v>69</v>
      </c>
      <c r="F18" s="9">
        <v>6</v>
      </c>
      <c r="G18" s="85">
        <v>1</v>
      </c>
      <c r="H18" s="9"/>
      <c r="I18" s="53" t="s">
        <v>115</v>
      </c>
      <c r="J18" s="8" t="s">
        <v>23</v>
      </c>
      <c r="K18" s="52" t="s">
        <v>21</v>
      </c>
      <c r="L18" s="49" t="s">
        <v>95</v>
      </c>
      <c r="M18" s="50" t="s">
        <v>97</v>
      </c>
      <c r="N18" s="49">
        <v>4</v>
      </c>
    </row>
    <row r="19" spans="1:14" ht="25.5" customHeight="1" x14ac:dyDescent="0.2">
      <c r="A19" s="9">
        <v>1</v>
      </c>
      <c r="B19" s="7" t="s">
        <v>19</v>
      </c>
      <c r="C19" s="7" t="s">
        <v>74</v>
      </c>
      <c r="D19" s="7"/>
      <c r="E19" s="9" t="s">
        <v>69</v>
      </c>
      <c r="F19" s="9">
        <v>6</v>
      </c>
      <c r="G19" s="85"/>
      <c r="H19" s="9"/>
      <c r="I19" s="53" t="s">
        <v>115</v>
      </c>
      <c r="J19" s="8" t="s">
        <v>23</v>
      </c>
      <c r="K19" s="52" t="s">
        <v>21</v>
      </c>
      <c r="L19" s="49"/>
      <c r="M19" s="50"/>
      <c r="N19" s="49"/>
    </row>
    <row r="20" spans="1:14" ht="25.5" customHeight="1" x14ac:dyDescent="0.2">
      <c r="A20" s="9">
        <v>1</v>
      </c>
      <c r="B20" s="7" t="s">
        <v>19</v>
      </c>
      <c r="C20" s="7"/>
      <c r="D20" s="54" t="s">
        <v>96</v>
      </c>
      <c r="E20" s="9" t="s">
        <v>69</v>
      </c>
      <c r="F20" s="9"/>
      <c r="G20" s="9"/>
      <c r="H20" s="85">
        <v>14</v>
      </c>
      <c r="I20" s="53" t="s">
        <v>115</v>
      </c>
      <c r="J20" s="8" t="s">
        <v>23</v>
      </c>
      <c r="K20" s="52" t="s">
        <v>21</v>
      </c>
      <c r="L20" s="49"/>
      <c r="M20" s="50"/>
      <c r="N20" s="49"/>
    </row>
    <row r="21" spans="1:14" ht="25.5" customHeight="1" x14ac:dyDescent="0.2">
      <c r="A21" s="9">
        <v>1</v>
      </c>
      <c r="B21" s="7" t="s">
        <v>19</v>
      </c>
      <c r="C21" s="7"/>
      <c r="D21" s="7" t="s">
        <v>74</v>
      </c>
      <c r="E21" s="9" t="s">
        <v>69</v>
      </c>
      <c r="F21" s="9"/>
      <c r="G21" s="9"/>
      <c r="H21" s="85"/>
      <c r="I21" s="53" t="s">
        <v>115</v>
      </c>
      <c r="J21" s="8" t="s">
        <v>23</v>
      </c>
      <c r="K21" s="52" t="s">
        <v>21</v>
      </c>
      <c r="L21" s="49"/>
      <c r="M21" s="50"/>
      <c r="N21" s="49"/>
    </row>
    <row r="22" spans="1:14" ht="25.5" customHeight="1" x14ac:dyDescent="0.2">
      <c r="A22" s="9">
        <v>1</v>
      </c>
      <c r="B22" s="7" t="s">
        <v>19</v>
      </c>
      <c r="C22" s="7"/>
      <c r="D22" s="7" t="s">
        <v>80</v>
      </c>
      <c r="E22" s="9" t="s">
        <v>69</v>
      </c>
      <c r="F22" s="9"/>
      <c r="G22" s="9"/>
      <c r="H22" s="85"/>
      <c r="I22" s="53" t="s">
        <v>115</v>
      </c>
      <c r="J22" s="8" t="s">
        <v>23</v>
      </c>
      <c r="K22" s="52" t="s">
        <v>21</v>
      </c>
      <c r="L22" s="49"/>
      <c r="M22" s="50"/>
      <c r="N22" s="49"/>
    </row>
    <row r="23" spans="1:14" ht="25.5" customHeight="1" x14ac:dyDescent="0.2">
      <c r="A23" s="9">
        <v>1</v>
      </c>
      <c r="B23" s="7" t="s">
        <v>24</v>
      </c>
      <c r="C23" s="7" t="s">
        <v>75</v>
      </c>
      <c r="D23" s="7"/>
      <c r="E23" s="9" t="s">
        <v>69</v>
      </c>
      <c r="F23" s="9">
        <v>12</v>
      </c>
      <c r="G23" s="9">
        <v>1</v>
      </c>
      <c r="H23" s="9"/>
      <c r="I23" s="53" t="s">
        <v>115</v>
      </c>
      <c r="J23" s="8" t="s">
        <v>23</v>
      </c>
      <c r="K23" s="52" t="s">
        <v>21</v>
      </c>
      <c r="L23" s="49"/>
      <c r="M23" s="50"/>
      <c r="N23" s="49"/>
    </row>
    <row r="24" spans="1:14" ht="25.5" customHeight="1" x14ac:dyDescent="0.2">
      <c r="A24" s="9">
        <v>1</v>
      </c>
      <c r="B24" s="7" t="s">
        <v>24</v>
      </c>
      <c r="C24" s="7"/>
      <c r="D24" s="7" t="s">
        <v>89</v>
      </c>
      <c r="E24" s="9" t="s">
        <v>25</v>
      </c>
      <c r="F24" s="9"/>
      <c r="G24" s="9"/>
      <c r="H24" s="85">
        <v>4</v>
      </c>
      <c r="I24" s="53" t="s">
        <v>115</v>
      </c>
      <c r="J24" s="8" t="s">
        <v>23</v>
      </c>
      <c r="K24" s="52" t="s">
        <v>21</v>
      </c>
      <c r="L24" s="49"/>
      <c r="M24" s="50"/>
      <c r="N24" s="49"/>
    </row>
    <row r="25" spans="1:14" ht="25.5" customHeight="1" x14ac:dyDescent="0.2">
      <c r="A25" s="9">
        <v>1</v>
      </c>
      <c r="B25" s="7" t="s">
        <v>24</v>
      </c>
      <c r="C25" s="7"/>
      <c r="D25" s="7" t="s">
        <v>90</v>
      </c>
      <c r="E25" s="9" t="s">
        <v>25</v>
      </c>
      <c r="F25" s="9"/>
      <c r="G25" s="9"/>
      <c r="H25" s="85"/>
      <c r="I25" s="53" t="s">
        <v>115</v>
      </c>
      <c r="J25" s="8" t="s">
        <v>23</v>
      </c>
      <c r="K25" s="52" t="s">
        <v>21</v>
      </c>
      <c r="L25" s="49"/>
      <c r="M25" s="50"/>
      <c r="N25" s="49"/>
    </row>
    <row r="26" spans="1:14" ht="25.5" customHeight="1" x14ac:dyDescent="0.2">
      <c r="A26" s="9">
        <v>1</v>
      </c>
      <c r="B26" s="7" t="s">
        <v>26</v>
      </c>
      <c r="C26" s="7"/>
      <c r="D26" s="7" t="s">
        <v>91</v>
      </c>
      <c r="E26" s="9" t="s">
        <v>25</v>
      </c>
      <c r="F26" s="9"/>
      <c r="G26" s="9"/>
      <c r="H26" s="10">
        <v>4</v>
      </c>
      <c r="I26" s="53" t="s">
        <v>115</v>
      </c>
      <c r="J26" s="8" t="s">
        <v>23</v>
      </c>
      <c r="K26" s="52" t="s">
        <v>21</v>
      </c>
      <c r="L26" s="49"/>
      <c r="M26" s="50"/>
      <c r="N26" s="49"/>
    </row>
    <row r="27" spans="1:14" ht="25.5" customHeight="1" x14ac:dyDescent="0.2">
      <c r="A27" s="9">
        <v>1</v>
      </c>
      <c r="B27" s="7" t="s">
        <v>27</v>
      </c>
      <c r="C27" s="7" t="s">
        <v>76</v>
      </c>
      <c r="D27" s="7"/>
      <c r="E27" s="9" t="s">
        <v>69</v>
      </c>
      <c r="F27" s="9">
        <v>12</v>
      </c>
      <c r="G27" s="9">
        <v>1</v>
      </c>
      <c r="H27" s="9"/>
      <c r="I27" s="55" t="s">
        <v>117</v>
      </c>
      <c r="J27" s="8" t="s">
        <v>23</v>
      </c>
      <c r="K27" s="52" t="s">
        <v>21</v>
      </c>
      <c r="L27" s="49"/>
      <c r="M27" s="50"/>
      <c r="N27" s="49"/>
    </row>
    <row r="28" spans="1:14" ht="25.5" customHeight="1" x14ac:dyDescent="0.2">
      <c r="A28" s="9">
        <v>1</v>
      </c>
      <c r="B28" s="7" t="s">
        <v>27</v>
      </c>
      <c r="C28" s="7"/>
      <c r="D28" s="7" t="s">
        <v>76</v>
      </c>
      <c r="E28" s="9" t="s">
        <v>69</v>
      </c>
      <c r="F28" s="9"/>
      <c r="G28" s="9"/>
      <c r="H28" s="9">
        <v>4</v>
      </c>
      <c r="I28" s="55" t="s">
        <v>117</v>
      </c>
      <c r="J28" s="8" t="s">
        <v>23</v>
      </c>
      <c r="K28" s="52" t="s">
        <v>21</v>
      </c>
      <c r="L28" s="49"/>
      <c r="M28" s="50"/>
      <c r="N28" s="49"/>
    </row>
    <row r="29" spans="1:14" ht="25.5" customHeight="1" x14ac:dyDescent="0.2">
      <c r="A29" s="9">
        <v>1</v>
      </c>
      <c r="B29" s="7" t="s">
        <v>38</v>
      </c>
      <c r="C29" s="7" t="s">
        <v>77</v>
      </c>
      <c r="D29" s="7"/>
      <c r="E29" s="9" t="s">
        <v>69</v>
      </c>
      <c r="F29" s="9">
        <v>12</v>
      </c>
      <c r="G29" s="9">
        <v>1</v>
      </c>
      <c r="H29" s="9"/>
      <c r="I29" s="56" t="s">
        <v>118</v>
      </c>
      <c r="J29" s="8" t="s">
        <v>23</v>
      </c>
      <c r="K29" s="52" t="s">
        <v>21</v>
      </c>
      <c r="L29" s="49"/>
      <c r="M29" s="50"/>
      <c r="N29" s="49"/>
    </row>
    <row r="30" spans="1:14" ht="25.5" customHeight="1" x14ac:dyDescent="0.2">
      <c r="A30" s="9">
        <v>1</v>
      </c>
      <c r="B30" s="7" t="s">
        <v>28</v>
      </c>
      <c r="C30" s="7"/>
      <c r="D30" s="16" t="s">
        <v>82</v>
      </c>
      <c r="E30" s="9" t="s">
        <v>69</v>
      </c>
      <c r="F30" s="9"/>
      <c r="G30" s="9"/>
      <c r="H30" s="85">
        <v>4</v>
      </c>
      <c r="I30" s="56" t="s">
        <v>118</v>
      </c>
      <c r="J30" s="8" t="s">
        <v>23</v>
      </c>
      <c r="K30" s="52" t="s">
        <v>21</v>
      </c>
      <c r="L30" s="49"/>
      <c r="M30" s="50"/>
      <c r="N30" s="49"/>
    </row>
    <row r="31" spans="1:14" ht="25.5" customHeight="1" x14ac:dyDescent="0.2">
      <c r="A31" s="9">
        <v>1</v>
      </c>
      <c r="B31" s="7" t="s">
        <v>28</v>
      </c>
      <c r="C31" s="7"/>
      <c r="D31" s="7" t="s">
        <v>77</v>
      </c>
      <c r="E31" s="9" t="s">
        <v>69</v>
      </c>
      <c r="F31" s="9"/>
      <c r="G31" s="9"/>
      <c r="H31" s="85"/>
      <c r="I31" s="56" t="s">
        <v>118</v>
      </c>
      <c r="J31" s="8" t="s">
        <v>23</v>
      </c>
      <c r="K31" s="52" t="s">
        <v>21</v>
      </c>
      <c r="L31" s="49"/>
      <c r="M31" s="50"/>
      <c r="N31" s="49"/>
    </row>
    <row r="32" spans="1:14" ht="25.5" customHeight="1" x14ac:dyDescent="0.2">
      <c r="A32" s="40">
        <v>1</v>
      </c>
      <c r="B32" s="41" t="s">
        <v>29</v>
      </c>
      <c r="C32" s="41"/>
      <c r="D32" s="41"/>
      <c r="E32" s="40"/>
      <c r="F32" s="40">
        <v>12</v>
      </c>
      <c r="G32" s="40">
        <v>1</v>
      </c>
      <c r="H32" s="40"/>
      <c r="I32" s="41"/>
      <c r="J32" s="40" t="s">
        <v>30</v>
      </c>
      <c r="K32" s="57" t="s">
        <v>31</v>
      </c>
      <c r="L32" s="49"/>
      <c r="M32" s="50"/>
      <c r="N32" s="49"/>
    </row>
    <row r="33" spans="1:14" s="3" customFormat="1" ht="25.5" customHeight="1" x14ac:dyDescent="0.2">
      <c r="A33" s="87" t="s">
        <v>32</v>
      </c>
      <c r="B33" s="87"/>
      <c r="C33" s="87"/>
      <c r="D33" s="87"/>
      <c r="E33" s="87"/>
      <c r="F33" s="87"/>
      <c r="G33" s="11">
        <f>SUM(G7:G32)</f>
        <v>10</v>
      </c>
      <c r="H33" s="11">
        <f>SUM(H7:H32)</f>
        <v>50</v>
      </c>
      <c r="I33" s="87"/>
      <c r="J33" s="87"/>
      <c r="K33" s="87"/>
    </row>
    <row r="34" spans="1:14" s="3" customFormat="1" ht="25.5" customHeight="1" x14ac:dyDescent="0.2">
      <c r="A34" s="88"/>
      <c r="B34" s="88"/>
      <c r="C34" s="88"/>
      <c r="D34" s="88"/>
      <c r="E34" s="88"/>
      <c r="F34" s="88"/>
      <c r="G34" s="88">
        <f>SUM(G33:H33)</f>
        <v>60</v>
      </c>
      <c r="H34" s="88"/>
      <c r="I34" s="88"/>
      <c r="J34" s="88"/>
      <c r="K34" s="88"/>
    </row>
    <row r="35" spans="1:14" ht="25.5" customHeight="1" x14ac:dyDescent="0.2">
      <c r="A35" s="36">
        <v>2</v>
      </c>
      <c r="B35" s="12" t="s">
        <v>98</v>
      </c>
      <c r="C35" s="37" t="s">
        <v>61</v>
      </c>
      <c r="D35" s="12"/>
      <c r="E35" s="13" t="s">
        <v>69</v>
      </c>
      <c r="F35" s="13">
        <v>3</v>
      </c>
      <c r="G35" s="89">
        <v>1</v>
      </c>
      <c r="H35" s="38"/>
      <c r="I35" s="75" t="s">
        <v>119</v>
      </c>
      <c r="J35" s="38" t="s">
        <v>14</v>
      </c>
      <c r="K35" s="58" t="s">
        <v>15</v>
      </c>
      <c r="L35" s="59" t="s">
        <v>99</v>
      </c>
      <c r="M35" s="60" t="s">
        <v>100</v>
      </c>
      <c r="N35" s="61">
        <v>1</v>
      </c>
    </row>
    <row r="36" spans="1:14" ht="25.5" customHeight="1" x14ac:dyDescent="0.2">
      <c r="A36" s="36">
        <v>2</v>
      </c>
      <c r="B36" s="12" t="s">
        <v>98</v>
      </c>
      <c r="C36" s="37" t="s">
        <v>64</v>
      </c>
      <c r="D36" s="12"/>
      <c r="E36" s="13" t="s">
        <v>69</v>
      </c>
      <c r="F36" s="13">
        <v>3</v>
      </c>
      <c r="G36" s="89"/>
      <c r="H36" s="38"/>
      <c r="I36" s="75" t="s">
        <v>119</v>
      </c>
      <c r="J36" s="38" t="s">
        <v>14</v>
      </c>
      <c r="K36" s="58" t="s">
        <v>15</v>
      </c>
      <c r="L36" s="59" t="s">
        <v>99</v>
      </c>
      <c r="M36" s="60" t="s">
        <v>101</v>
      </c>
      <c r="N36" s="61">
        <v>1</v>
      </c>
    </row>
    <row r="37" spans="1:14" ht="25.5" customHeight="1" x14ac:dyDescent="0.2">
      <c r="A37" s="36">
        <v>2</v>
      </c>
      <c r="B37" s="12" t="s">
        <v>98</v>
      </c>
      <c r="C37" s="37" t="s">
        <v>62</v>
      </c>
      <c r="D37" s="12"/>
      <c r="E37" s="13" t="s">
        <v>69</v>
      </c>
      <c r="F37" s="13">
        <v>3</v>
      </c>
      <c r="G37" s="89"/>
      <c r="H37" s="38"/>
      <c r="I37" s="75" t="s">
        <v>119</v>
      </c>
      <c r="J37" s="38" t="s">
        <v>14</v>
      </c>
      <c r="K37" s="58" t="s">
        <v>15</v>
      </c>
      <c r="L37" s="59" t="s">
        <v>99</v>
      </c>
      <c r="M37" s="62" t="s">
        <v>102</v>
      </c>
      <c r="N37" s="61">
        <v>1</v>
      </c>
    </row>
    <row r="38" spans="1:14" ht="25.5" customHeight="1" x14ac:dyDescent="0.2">
      <c r="A38" s="36">
        <v>2</v>
      </c>
      <c r="B38" s="12" t="s">
        <v>98</v>
      </c>
      <c r="C38" s="37" t="s">
        <v>63</v>
      </c>
      <c r="D38" s="12"/>
      <c r="E38" s="13" t="s">
        <v>69</v>
      </c>
      <c r="F38" s="13">
        <v>3</v>
      </c>
      <c r="G38" s="89"/>
      <c r="H38" s="38"/>
      <c r="I38" s="75" t="s">
        <v>119</v>
      </c>
      <c r="J38" s="38" t="s">
        <v>14</v>
      </c>
      <c r="K38" s="58" t="s">
        <v>15</v>
      </c>
      <c r="L38" s="59" t="s">
        <v>99</v>
      </c>
      <c r="M38" s="62" t="s">
        <v>103</v>
      </c>
      <c r="N38" s="61">
        <v>1</v>
      </c>
    </row>
    <row r="39" spans="1:14" ht="25.5" customHeight="1" x14ac:dyDescent="0.2">
      <c r="A39" s="39">
        <v>2</v>
      </c>
      <c r="B39" s="14" t="s">
        <v>22</v>
      </c>
      <c r="C39" s="14" t="s">
        <v>78</v>
      </c>
      <c r="D39" s="14"/>
      <c r="E39" s="9" t="s">
        <v>69</v>
      </c>
      <c r="F39" s="39">
        <v>12</v>
      </c>
      <c r="G39" s="39">
        <v>1</v>
      </c>
      <c r="H39" s="39"/>
      <c r="I39" s="7" t="s">
        <v>116</v>
      </c>
      <c r="J39" s="39" t="s">
        <v>23</v>
      </c>
      <c r="K39" s="63" t="s">
        <v>21</v>
      </c>
      <c r="L39" s="49" t="s">
        <v>109</v>
      </c>
      <c r="M39" s="50" t="s">
        <v>22</v>
      </c>
      <c r="N39" s="49">
        <v>1</v>
      </c>
    </row>
    <row r="40" spans="1:14" ht="25.5" customHeight="1" x14ac:dyDescent="0.2">
      <c r="A40" s="39">
        <v>2</v>
      </c>
      <c r="B40" s="14" t="s">
        <v>22</v>
      </c>
      <c r="C40" s="14"/>
      <c r="D40" s="14" t="s">
        <v>78</v>
      </c>
      <c r="E40" s="9" t="s">
        <v>69</v>
      </c>
      <c r="F40" s="39"/>
      <c r="G40" s="39"/>
      <c r="H40" s="39">
        <v>4</v>
      </c>
      <c r="I40" s="7" t="s">
        <v>116</v>
      </c>
      <c r="J40" s="39" t="s">
        <v>23</v>
      </c>
      <c r="K40" s="63" t="s">
        <v>21</v>
      </c>
      <c r="L40" s="49"/>
      <c r="M40" s="50"/>
      <c r="N40" s="49"/>
    </row>
    <row r="41" spans="1:14" ht="25.5" customHeight="1" x14ac:dyDescent="0.2">
      <c r="A41" s="39">
        <v>2</v>
      </c>
      <c r="B41" s="14" t="s">
        <v>58</v>
      </c>
      <c r="C41" s="14" t="s">
        <v>96</v>
      </c>
      <c r="D41" s="16"/>
      <c r="E41" s="9" t="s">
        <v>69</v>
      </c>
      <c r="F41" s="39">
        <v>6</v>
      </c>
      <c r="G41" s="39" t="s">
        <v>59</v>
      </c>
      <c r="H41" s="39"/>
      <c r="I41" s="53" t="s">
        <v>115</v>
      </c>
      <c r="J41" s="39" t="s">
        <v>23</v>
      </c>
      <c r="K41" s="63" t="s">
        <v>21</v>
      </c>
      <c r="L41" s="49" t="s">
        <v>95</v>
      </c>
      <c r="M41" s="50" t="s">
        <v>97</v>
      </c>
      <c r="N41" s="49">
        <v>4</v>
      </c>
    </row>
    <row r="42" spans="1:14" ht="25.5" customHeight="1" x14ac:dyDescent="0.2">
      <c r="A42" s="17">
        <v>2</v>
      </c>
      <c r="B42" s="16" t="s">
        <v>24</v>
      </c>
      <c r="C42" s="16" t="s">
        <v>79</v>
      </c>
      <c r="D42" s="16"/>
      <c r="E42" s="9" t="s">
        <v>69</v>
      </c>
      <c r="F42" s="39">
        <v>6</v>
      </c>
      <c r="G42" s="86" t="s">
        <v>60</v>
      </c>
      <c r="H42" s="39"/>
      <c r="I42" s="53" t="s">
        <v>115</v>
      </c>
      <c r="J42" s="39" t="s">
        <v>23</v>
      </c>
      <c r="K42" s="63" t="s">
        <v>21</v>
      </c>
      <c r="L42" s="49"/>
      <c r="M42" s="50"/>
      <c r="N42" s="49"/>
    </row>
    <row r="43" spans="1:14" ht="25.5" customHeight="1" x14ac:dyDescent="0.2">
      <c r="A43" s="17">
        <v>2</v>
      </c>
      <c r="B43" s="16" t="s">
        <v>54</v>
      </c>
      <c r="C43" s="14" t="s">
        <v>78</v>
      </c>
      <c r="D43" s="16"/>
      <c r="E43" s="9" t="s">
        <v>69</v>
      </c>
      <c r="F43" s="17">
        <v>12</v>
      </c>
      <c r="G43" s="86"/>
      <c r="H43" s="39"/>
      <c r="I43" s="53" t="s">
        <v>115</v>
      </c>
      <c r="J43" s="39" t="s">
        <v>23</v>
      </c>
      <c r="K43" s="63" t="s">
        <v>21</v>
      </c>
      <c r="L43" s="49"/>
      <c r="M43" s="50"/>
      <c r="N43" s="49"/>
    </row>
    <row r="44" spans="1:14" ht="25.5" customHeight="1" x14ac:dyDescent="0.2">
      <c r="A44" s="17">
        <v>2</v>
      </c>
      <c r="B44" s="16" t="s">
        <v>24</v>
      </c>
      <c r="C44" s="16" t="s">
        <v>80</v>
      </c>
      <c r="D44" s="16"/>
      <c r="E44" s="9" t="s">
        <v>69</v>
      </c>
      <c r="F44" s="17">
        <v>6</v>
      </c>
      <c r="G44" s="86"/>
      <c r="H44" s="39"/>
      <c r="I44" s="53" t="s">
        <v>115</v>
      </c>
      <c r="J44" s="39" t="s">
        <v>23</v>
      </c>
      <c r="K44" s="63" t="s">
        <v>21</v>
      </c>
      <c r="L44" s="49"/>
      <c r="M44" s="50"/>
      <c r="N44" s="49"/>
    </row>
    <row r="45" spans="1:14" ht="25.5" customHeight="1" x14ac:dyDescent="0.2">
      <c r="A45" s="17">
        <v>2</v>
      </c>
      <c r="B45" s="16" t="s">
        <v>24</v>
      </c>
      <c r="C45" s="7" t="s">
        <v>74</v>
      </c>
      <c r="D45" s="16"/>
      <c r="E45" s="9" t="s">
        <v>69</v>
      </c>
      <c r="F45" s="17">
        <v>6</v>
      </c>
      <c r="G45" s="86"/>
      <c r="H45" s="39"/>
      <c r="I45" s="53" t="s">
        <v>115</v>
      </c>
      <c r="J45" s="39" t="s">
        <v>23</v>
      </c>
      <c r="K45" s="63" t="s">
        <v>21</v>
      </c>
      <c r="L45" s="49"/>
      <c r="M45" s="50"/>
      <c r="N45" s="49"/>
    </row>
    <row r="46" spans="1:14" ht="25.5" customHeight="1" x14ac:dyDescent="0.2">
      <c r="A46" s="17">
        <v>2</v>
      </c>
      <c r="B46" s="16" t="s">
        <v>108</v>
      </c>
      <c r="C46" s="14" t="s">
        <v>132</v>
      </c>
      <c r="D46" s="16"/>
      <c r="E46" s="9" t="s">
        <v>69</v>
      </c>
      <c r="F46" s="17">
        <v>6</v>
      </c>
      <c r="G46" s="86"/>
      <c r="H46" s="39"/>
      <c r="I46" s="53" t="s">
        <v>115</v>
      </c>
      <c r="J46" s="39" t="s">
        <v>23</v>
      </c>
      <c r="K46" s="63" t="s">
        <v>21</v>
      </c>
      <c r="L46" s="49"/>
      <c r="M46" s="50"/>
      <c r="N46" s="49"/>
    </row>
    <row r="47" spans="1:14" ht="25.5" customHeight="1" x14ac:dyDescent="0.2">
      <c r="A47" s="17">
        <v>2</v>
      </c>
      <c r="B47" s="16" t="s">
        <v>24</v>
      </c>
      <c r="C47" s="16" t="s">
        <v>81</v>
      </c>
      <c r="D47" s="16"/>
      <c r="E47" s="9" t="s">
        <v>69</v>
      </c>
      <c r="F47" s="39">
        <v>6</v>
      </c>
      <c r="G47" s="86"/>
      <c r="H47" s="39"/>
      <c r="I47" s="53" t="s">
        <v>115</v>
      </c>
      <c r="J47" s="39" t="s">
        <v>23</v>
      </c>
      <c r="K47" s="63" t="s">
        <v>21</v>
      </c>
      <c r="L47" s="49"/>
      <c r="M47" s="50"/>
      <c r="N47" s="49"/>
    </row>
    <row r="48" spans="1:14" ht="25.5" customHeight="1" x14ac:dyDescent="0.2">
      <c r="A48" s="17">
        <v>2</v>
      </c>
      <c r="B48" s="16" t="s">
        <v>33</v>
      </c>
      <c r="C48" s="16" t="s">
        <v>96</v>
      </c>
      <c r="D48" s="16"/>
      <c r="E48" s="9" t="s">
        <v>69</v>
      </c>
      <c r="F48" s="39">
        <v>12</v>
      </c>
      <c r="G48" s="86"/>
      <c r="H48" s="39"/>
      <c r="I48" s="53" t="s">
        <v>115</v>
      </c>
      <c r="J48" s="39" t="s">
        <v>23</v>
      </c>
      <c r="K48" s="63" t="s">
        <v>21</v>
      </c>
      <c r="L48" s="49"/>
      <c r="M48" s="50"/>
      <c r="N48" s="49"/>
    </row>
    <row r="49" spans="1:14" ht="25.5" customHeight="1" x14ac:dyDescent="0.2">
      <c r="A49" s="39">
        <v>2</v>
      </c>
      <c r="B49" s="14" t="s">
        <v>24</v>
      </c>
      <c r="C49" s="14"/>
      <c r="D49" s="16" t="s">
        <v>81</v>
      </c>
      <c r="E49" s="9" t="s">
        <v>69</v>
      </c>
      <c r="F49" s="39"/>
      <c r="G49" s="39"/>
      <c r="H49" s="86">
        <v>33</v>
      </c>
      <c r="I49" s="53" t="s">
        <v>115</v>
      </c>
      <c r="J49" s="39" t="s">
        <v>23</v>
      </c>
      <c r="K49" s="63" t="s">
        <v>21</v>
      </c>
      <c r="L49" s="49"/>
      <c r="M49" s="50"/>
      <c r="N49" s="49"/>
    </row>
    <row r="50" spans="1:14" ht="25.5" customHeight="1" x14ac:dyDescent="0.2">
      <c r="A50" s="39">
        <v>2</v>
      </c>
      <c r="B50" s="14" t="s">
        <v>24</v>
      </c>
      <c r="C50" s="14"/>
      <c r="D50" s="14" t="s">
        <v>90</v>
      </c>
      <c r="E50" s="39" t="s">
        <v>25</v>
      </c>
      <c r="F50" s="39"/>
      <c r="G50" s="39"/>
      <c r="H50" s="86"/>
      <c r="I50" s="53" t="s">
        <v>115</v>
      </c>
      <c r="J50" s="39" t="s">
        <v>23</v>
      </c>
      <c r="K50" s="63" t="s">
        <v>21</v>
      </c>
      <c r="L50" s="49"/>
      <c r="M50" s="50"/>
      <c r="N50" s="49"/>
    </row>
    <row r="51" spans="1:14" ht="25.5" customHeight="1" x14ac:dyDescent="0.2">
      <c r="A51" s="39">
        <v>2</v>
      </c>
      <c r="B51" s="14" t="s">
        <v>24</v>
      </c>
      <c r="C51" s="14"/>
      <c r="D51" s="54" t="s">
        <v>96</v>
      </c>
      <c r="E51" s="9" t="s">
        <v>69</v>
      </c>
      <c r="F51" s="39"/>
      <c r="G51" s="39"/>
      <c r="H51" s="86"/>
      <c r="I51" s="53" t="s">
        <v>115</v>
      </c>
      <c r="J51" s="39" t="s">
        <v>23</v>
      </c>
      <c r="K51" s="63" t="s">
        <v>21</v>
      </c>
      <c r="L51" s="49"/>
      <c r="M51" s="50"/>
      <c r="N51" s="49"/>
    </row>
    <row r="52" spans="1:14" ht="25.5" customHeight="1" x14ac:dyDescent="0.2">
      <c r="A52" s="39">
        <v>2</v>
      </c>
      <c r="B52" s="14" t="s">
        <v>24</v>
      </c>
      <c r="C52" s="14"/>
      <c r="D52" s="14" t="s">
        <v>92</v>
      </c>
      <c r="E52" s="39" t="s">
        <v>25</v>
      </c>
      <c r="F52" s="39"/>
      <c r="G52" s="39"/>
      <c r="H52" s="86"/>
      <c r="I52" s="53" t="s">
        <v>115</v>
      </c>
      <c r="J52" s="39" t="s">
        <v>23</v>
      </c>
      <c r="K52" s="63" t="s">
        <v>21</v>
      </c>
      <c r="L52" s="49"/>
      <c r="M52" s="50"/>
      <c r="N52" s="49"/>
    </row>
    <row r="53" spans="1:14" s="18" customFormat="1" ht="25.5" customHeight="1" x14ac:dyDescent="0.2">
      <c r="A53" s="39">
        <v>2</v>
      </c>
      <c r="B53" s="14" t="s">
        <v>24</v>
      </c>
      <c r="C53" s="14"/>
      <c r="D53" s="14" t="s">
        <v>82</v>
      </c>
      <c r="E53" s="9" t="s">
        <v>69</v>
      </c>
      <c r="F53" s="39"/>
      <c r="G53" s="39"/>
      <c r="H53" s="86"/>
      <c r="I53" s="53" t="s">
        <v>115</v>
      </c>
      <c r="J53" s="39" t="s">
        <v>23</v>
      </c>
      <c r="K53" s="63" t="s">
        <v>21</v>
      </c>
      <c r="L53" s="49"/>
      <c r="M53" s="50"/>
      <c r="N53" s="49"/>
    </row>
    <row r="54" spans="1:14" ht="25.5" customHeight="1" x14ac:dyDescent="0.2">
      <c r="A54" s="39">
        <v>2</v>
      </c>
      <c r="B54" s="14" t="s">
        <v>24</v>
      </c>
      <c r="C54" s="14"/>
      <c r="D54" s="14" t="s">
        <v>93</v>
      </c>
      <c r="E54" s="39" t="s">
        <v>25</v>
      </c>
      <c r="F54" s="39"/>
      <c r="G54" s="39"/>
      <c r="H54" s="86"/>
      <c r="I54" s="53" t="s">
        <v>115</v>
      </c>
      <c r="J54" s="39" t="s">
        <v>23</v>
      </c>
      <c r="K54" s="63" t="s">
        <v>21</v>
      </c>
      <c r="L54" s="49"/>
      <c r="M54" s="50"/>
      <c r="N54" s="49"/>
    </row>
    <row r="55" spans="1:14" ht="25.5" customHeight="1" x14ac:dyDescent="0.2">
      <c r="A55" s="39">
        <v>2</v>
      </c>
      <c r="B55" s="14" t="s">
        <v>27</v>
      </c>
      <c r="C55" s="7" t="s">
        <v>76</v>
      </c>
      <c r="D55" s="14"/>
      <c r="E55" s="9" t="s">
        <v>69</v>
      </c>
      <c r="F55" s="39">
        <v>12</v>
      </c>
      <c r="G55" s="39">
        <v>1</v>
      </c>
      <c r="H55" s="39"/>
      <c r="I55" s="55" t="s">
        <v>117</v>
      </c>
      <c r="J55" s="39" t="s">
        <v>23</v>
      </c>
      <c r="K55" s="63" t="s">
        <v>21</v>
      </c>
      <c r="L55" s="49"/>
      <c r="M55" s="50"/>
      <c r="N55" s="49"/>
    </row>
    <row r="56" spans="1:14" ht="25.5" customHeight="1" x14ac:dyDescent="0.2">
      <c r="A56" s="39">
        <v>2</v>
      </c>
      <c r="B56" s="14" t="s">
        <v>27</v>
      </c>
      <c r="C56" s="14"/>
      <c r="D56" s="14" t="s">
        <v>76</v>
      </c>
      <c r="E56" s="9" t="s">
        <v>69</v>
      </c>
      <c r="F56" s="39"/>
      <c r="G56" s="39"/>
      <c r="H56" s="39">
        <v>4</v>
      </c>
      <c r="I56" s="55" t="s">
        <v>117</v>
      </c>
      <c r="J56" s="39" t="s">
        <v>23</v>
      </c>
      <c r="K56" s="63" t="s">
        <v>21</v>
      </c>
      <c r="L56" s="49"/>
      <c r="M56" s="50"/>
      <c r="N56" s="49"/>
    </row>
    <row r="57" spans="1:14" ht="25.5" customHeight="1" x14ac:dyDescent="0.2">
      <c r="A57" s="39">
        <v>2</v>
      </c>
      <c r="B57" s="14" t="s">
        <v>33</v>
      </c>
      <c r="C57" s="14"/>
      <c r="D57" s="14" t="s">
        <v>77</v>
      </c>
      <c r="E57" s="9" t="s">
        <v>69</v>
      </c>
      <c r="F57" s="39"/>
      <c r="G57" s="39"/>
      <c r="H57" s="86">
        <v>8</v>
      </c>
      <c r="I57" s="56" t="s">
        <v>118</v>
      </c>
      <c r="J57" s="39" t="s">
        <v>23</v>
      </c>
      <c r="K57" s="63" t="s">
        <v>21</v>
      </c>
      <c r="L57" s="49"/>
      <c r="M57" s="50"/>
      <c r="N57" s="49"/>
    </row>
    <row r="58" spans="1:14" ht="25.5" customHeight="1" x14ac:dyDescent="0.2">
      <c r="A58" s="39">
        <v>2</v>
      </c>
      <c r="B58" s="14" t="s">
        <v>33</v>
      </c>
      <c r="C58" s="14"/>
      <c r="D58" s="14" t="s">
        <v>82</v>
      </c>
      <c r="E58" s="9" t="s">
        <v>69</v>
      </c>
      <c r="F58" s="39"/>
      <c r="G58" s="39"/>
      <c r="H58" s="86"/>
      <c r="I58" s="56" t="s">
        <v>118</v>
      </c>
      <c r="J58" s="39" t="s">
        <v>23</v>
      </c>
      <c r="K58" s="63" t="s">
        <v>21</v>
      </c>
      <c r="L58" s="49"/>
      <c r="M58" s="50"/>
      <c r="N58" s="49"/>
    </row>
    <row r="59" spans="1:14" ht="25.5" customHeight="1" x14ac:dyDescent="0.2">
      <c r="A59" s="39">
        <v>2</v>
      </c>
      <c r="B59" s="14" t="s">
        <v>36</v>
      </c>
      <c r="C59" s="14" t="s">
        <v>83</v>
      </c>
      <c r="D59" s="14"/>
      <c r="E59" s="9" t="s">
        <v>69</v>
      </c>
      <c r="F59" s="39">
        <v>12</v>
      </c>
      <c r="G59" s="39">
        <v>1</v>
      </c>
      <c r="H59" s="39"/>
      <c r="I59" s="14" t="s">
        <v>133</v>
      </c>
      <c r="J59" s="39" t="s">
        <v>23</v>
      </c>
      <c r="K59" s="63" t="s">
        <v>21</v>
      </c>
      <c r="L59" s="49"/>
      <c r="M59" s="50"/>
      <c r="N59" s="49"/>
    </row>
    <row r="60" spans="1:14" ht="25.5" customHeight="1" x14ac:dyDescent="0.2">
      <c r="A60" s="19">
        <v>2</v>
      </c>
      <c r="B60" s="20" t="s">
        <v>37</v>
      </c>
      <c r="C60" s="20" t="s">
        <v>128</v>
      </c>
      <c r="D60" s="20"/>
      <c r="E60" s="19" t="s">
        <v>69</v>
      </c>
      <c r="F60" s="64">
        <v>12</v>
      </c>
      <c r="G60" s="64">
        <v>1</v>
      </c>
      <c r="H60" s="64"/>
      <c r="I60" s="65" t="s">
        <v>120</v>
      </c>
      <c r="J60" s="66" t="s">
        <v>104</v>
      </c>
      <c r="K60" s="67" t="s">
        <v>35</v>
      </c>
      <c r="L60" s="49"/>
      <c r="M60" s="50"/>
      <c r="N60" s="49"/>
    </row>
    <row r="61" spans="1:14" ht="25.5" customHeight="1" x14ac:dyDescent="0.2">
      <c r="A61" s="42">
        <v>2</v>
      </c>
      <c r="B61" s="43" t="s">
        <v>29</v>
      </c>
      <c r="C61" s="43"/>
      <c r="D61" s="43"/>
      <c r="E61" s="42"/>
      <c r="F61" s="42">
        <v>12</v>
      </c>
      <c r="G61" s="42">
        <v>1</v>
      </c>
      <c r="H61" s="42"/>
      <c r="I61" s="43"/>
      <c r="J61" s="42" t="s">
        <v>30</v>
      </c>
      <c r="K61" s="68" t="s">
        <v>31</v>
      </c>
      <c r="L61" s="49"/>
      <c r="M61" s="50"/>
      <c r="N61" s="49"/>
    </row>
    <row r="62" spans="1:14" s="3" customFormat="1" ht="25.5" customHeight="1" x14ac:dyDescent="0.25">
      <c r="A62" s="81" t="s">
        <v>34</v>
      </c>
      <c r="B62" s="81"/>
      <c r="C62" s="81"/>
      <c r="D62" s="81"/>
      <c r="E62" s="81"/>
      <c r="F62" s="81"/>
      <c r="G62" s="21">
        <f>SUM(G35:G61)</f>
        <v>6</v>
      </c>
      <c r="H62" s="21">
        <f>SUM(H35:H61)</f>
        <v>49</v>
      </c>
      <c r="I62" s="98"/>
      <c r="J62" s="99"/>
      <c r="K62" s="100"/>
      <c r="L62" s="46"/>
      <c r="M62" s="46"/>
      <c r="N62" s="46"/>
    </row>
    <row r="63" spans="1:14" s="3" customFormat="1" ht="25.5" customHeight="1" x14ac:dyDescent="0.25">
      <c r="A63" s="81"/>
      <c r="B63" s="81"/>
      <c r="C63" s="81"/>
      <c r="D63" s="81"/>
      <c r="E63" s="81"/>
      <c r="F63" s="81"/>
      <c r="G63" s="106">
        <f>SUM(G62:H62)</f>
        <v>55</v>
      </c>
      <c r="H63" s="107"/>
      <c r="I63" s="101"/>
      <c r="J63" s="102"/>
      <c r="K63" s="103"/>
      <c r="L63" s="46"/>
      <c r="M63" s="46"/>
      <c r="N63" s="46"/>
    </row>
    <row r="64" spans="1:14" ht="25.5" customHeight="1" x14ac:dyDescent="0.2">
      <c r="A64" s="39">
        <v>3</v>
      </c>
      <c r="B64" s="14" t="s">
        <v>22</v>
      </c>
      <c r="C64" s="76" t="s">
        <v>130</v>
      </c>
      <c r="D64" s="14"/>
      <c r="E64" s="77" t="s">
        <v>126</v>
      </c>
      <c r="F64" s="39">
        <v>12</v>
      </c>
      <c r="G64" s="39">
        <v>1</v>
      </c>
      <c r="H64" s="39">
        <v>4</v>
      </c>
      <c r="I64" s="7" t="s">
        <v>116</v>
      </c>
      <c r="J64" s="15" t="s">
        <v>23</v>
      </c>
      <c r="K64" s="63" t="s">
        <v>21</v>
      </c>
      <c r="L64" s="49"/>
      <c r="M64" s="50"/>
      <c r="N64" s="49"/>
    </row>
    <row r="65" spans="1:14" ht="25.5" customHeight="1" x14ac:dyDescent="0.2">
      <c r="A65" s="39">
        <v>3</v>
      </c>
      <c r="B65" s="14" t="s">
        <v>24</v>
      </c>
      <c r="C65" s="14" t="s">
        <v>96</v>
      </c>
      <c r="D65" s="14"/>
      <c r="E65" s="9" t="s">
        <v>69</v>
      </c>
      <c r="F65" s="39">
        <v>24</v>
      </c>
      <c r="G65" s="39">
        <v>2</v>
      </c>
      <c r="H65" s="22"/>
      <c r="I65" s="53" t="s">
        <v>115</v>
      </c>
      <c r="J65" s="15" t="s">
        <v>23</v>
      </c>
      <c r="K65" s="63" t="s">
        <v>21</v>
      </c>
      <c r="L65" s="49"/>
      <c r="M65" s="50"/>
      <c r="N65" s="49"/>
    </row>
    <row r="66" spans="1:14" ht="25.5" customHeight="1" x14ac:dyDescent="0.2">
      <c r="A66" s="39">
        <v>3</v>
      </c>
      <c r="B66" s="14" t="s">
        <v>24</v>
      </c>
      <c r="C66" s="14" t="s">
        <v>96</v>
      </c>
      <c r="D66" s="14"/>
      <c r="E66" s="9" t="s">
        <v>69</v>
      </c>
      <c r="F66" s="39">
        <v>24</v>
      </c>
      <c r="G66" s="39">
        <v>2</v>
      </c>
      <c r="H66" s="23"/>
      <c r="I66" s="53" t="s">
        <v>115</v>
      </c>
      <c r="J66" s="15" t="s">
        <v>23</v>
      </c>
      <c r="K66" s="63" t="s">
        <v>21</v>
      </c>
      <c r="L66" s="49"/>
      <c r="M66" s="50"/>
      <c r="N66" s="49"/>
    </row>
    <row r="67" spans="1:14" ht="25.5" customHeight="1" x14ac:dyDescent="0.2">
      <c r="A67" s="39">
        <v>3</v>
      </c>
      <c r="B67" s="14" t="s">
        <v>24</v>
      </c>
      <c r="C67" s="14"/>
      <c r="D67" s="54" t="s">
        <v>96</v>
      </c>
      <c r="E67" s="9" t="s">
        <v>69</v>
      </c>
      <c r="F67" s="39"/>
      <c r="G67" s="39"/>
      <c r="H67" s="104">
        <v>23</v>
      </c>
      <c r="I67" s="53" t="s">
        <v>115</v>
      </c>
      <c r="J67" s="15" t="s">
        <v>23</v>
      </c>
      <c r="K67" s="63" t="s">
        <v>21</v>
      </c>
      <c r="L67" s="49"/>
      <c r="M67" s="50"/>
      <c r="N67" s="49"/>
    </row>
    <row r="68" spans="1:14" ht="25.5" customHeight="1" x14ac:dyDescent="0.2">
      <c r="A68" s="39">
        <v>3</v>
      </c>
      <c r="B68" s="14" t="s">
        <v>24</v>
      </c>
      <c r="C68" s="14"/>
      <c r="D68" s="14" t="s">
        <v>80</v>
      </c>
      <c r="E68" s="9" t="s">
        <v>69</v>
      </c>
      <c r="F68" s="39"/>
      <c r="G68" s="39"/>
      <c r="H68" s="105"/>
      <c r="I68" s="53" t="s">
        <v>115</v>
      </c>
      <c r="J68" s="15" t="s">
        <v>23</v>
      </c>
      <c r="K68" s="63" t="s">
        <v>21</v>
      </c>
      <c r="L68" s="49"/>
      <c r="M68" s="50"/>
      <c r="N68" s="49"/>
    </row>
    <row r="69" spans="1:14" ht="25.5" customHeight="1" x14ac:dyDescent="0.2">
      <c r="A69" s="39">
        <v>3</v>
      </c>
      <c r="B69" s="14" t="s">
        <v>43</v>
      </c>
      <c r="C69" s="14"/>
      <c r="D69" s="14" t="s">
        <v>90</v>
      </c>
      <c r="E69" s="39" t="s">
        <v>25</v>
      </c>
      <c r="F69" s="39"/>
      <c r="G69" s="39"/>
      <c r="H69" s="39">
        <v>15</v>
      </c>
      <c r="I69" s="53" t="s">
        <v>115</v>
      </c>
      <c r="J69" s="15" t="s">
        <v>23</v>
      </c>
      <c r="K69" s="63" t="s">
        <v>21</v>
      </c>
      <c r="L69" s="49"/>
      <c r="M69" s="50"/>
      <c r="N69" s="49"/>
    </row>
    <row r="70" spans="1:14" ht="25.5" customHeight="1" x14ac:dyDescent="0.2">
      <c r="A70" s="39">
        <v>3</v>
      </c>
      <c r="B70" s="14" t="s">
        <v>44</v>
      </c>
      <c r="C70" s="14"/>
      <c r="D70" s="14" t="s">
        <v>82</v>
      </c>
      <c r="E70" s="9" t="s">
        <v>69</v>
      </c>
      <c r="F70" s="39"/>
      <c r="G70" s="39"/>
      <c r="H70" s="39">
        <v>4</v>
      </c>
      <c r="I70" s="56" t="s">
        <v>118</v>
      </c>
      <c r="J70" s="15" t="s">
        <v>23</v>
      </c>
      <c r="K70" s="63" t="s">
        <v>21</v>
      </c>
      <c r="L70" s="49"/>
      <c r="M70" s="50"/>
      <c r="N70" s="49"/>
    </row>
    <row r="71" spans="1:14" ht="25.5" customHeight="1" x14ac:dyDescent="0.2">
      <c r="A71" s="19">
        <v>3</v>
      </c>
      <c r="B71" s="20" t="s">
        <v>46</v>
      </c>
      <c r="C71" s="20" t="s">
        <v>84</v>
      </c>
      <c r="D71" s="20"/>
      <c r="E71" s="19" t="s">
        <v>69</v>
      </c>
      <c r="F71" s="64"/>
      <c r="G71" s="64">
        <v>1</v>
      </c>
      <c r="H71" s="64"/>
      <c r="I71" s="69" t="s">
        <v>121</v>
      </c>
      <c r="J71" s="70" t="s">
        <v>39</v>
      </c>
      <c r="K71" s="71" t="s">
        <v>35</v>
      </c>
      <c r="L71" s="49"/>
      <c r="M71" s="50"/>
      <c r="N71" s="49"/>
    </row>
    <row r="72" spans="1:14" ht="25.5" customHeight="1" x14ac:dyDescent="0.2">
      <c r="A72" s="19">
        <v>3</v>
      </c>
      <c r="B72" s="20" t="s">
        <v>47</v>
      </c>
      <c r="C72" s="20" t="s">
        <v>85</v>
      </c>
      <c r="D72" s="20"/>
      <c r="E72" s="19" t="s">
        <v>69</v>
      </c>
      <c r="F72" s="64"/>
      <c r="G72" s="64">
        <v>1</v>
      </c>
      <c r="H72" s="64"/>
      <c r="I72" s="72" t="s">
        <v>122</v>
      </c>
      <c r="J72" s="70" t="s">
        <v>39</v>
      </c>
      <c r="K72" s="71" t="s">
        <v>35</v>
      </c>
      <c r="L72" s="49"/>
      <c r="M72" s="50"/>
      <c r="N72" s="49"/>
    </row>
    <row r="73" spans="1:14" ht="25.5" customHeight="1" x14ac:dyDescent="0.2">
      <c r="A73" s="24">
        <v>3</v>
      </c>
      <c r="B73" s="25" t="s">
        <v>40</v>
      </c>
      <c r="C73" s="25"/>
      <c r="D73" s="25"/>
      <c r="E73" s="24"/>
      <c r="F73" s="24"/>
      <c r="G73" s="24"/>
      <c r="H73" s="24">
        <v>5</v>
      </c>
      <c r="I73" s="25" t="s">
        <v>115</v>
      </c>
      <c r="J73" s="26" t="s">
        <v>40</v>
      </c>
      <c r="K73" s="73" t="s">
        <v>41</v>
      </c>
      <c r="L73" s="49"/>
      <c r="M73" s="50"/>
      <c r="N73" s="49"/>
    </row>
    <row r="74" spans="1:14" ht="25.5" customHeight="1" x14ac:dyDescent="0.2">
      <c r="A74" s="42">
        <v>3</v>
      </c>
      <c r="B74" s="43" t="s">
        <v>48</v>
      </c>
      <c r="C74" s="43" t="s">
        <v>86</v>
      </c>
      <c r="D74" s="43"/>
      <c r="E74" s="42" t="s">
        <v>69</v>
      </c>
      <c r="F74" s="42">
        <v>12</v>
      </c>
      <c r="G74" s="42">
        <v>1</v>
      </c>
      <c r="H74" s="42"/>
      <c r="I74" s="43" t="s">
        <v>123</v>
      </c>
      <c r="J74" s="42" t="s">
        <v>30</v>
      </c>
      <c r="K74" s="68" t="s">
        <v>31</v>
      </c>
      <c r="L74" s="49"/>
      <c r="M74" s="50"/>
      <c r="N74" s="49"/>
    </row>
    <row r="75" spans="1:14" ht="25.5" customHeight="1" x14ac:dyDescent="0.2">
      <c r="A75" s="42">
        <v>3</v>
      </c>
      <c r="B75" s="43" t="s">
        <v>45</v>
      </c>
      <c r="C75" s="43"/>
      <c r="D75" s="43"/>
      <c r="E75" s="42"/>
      <c r="F75" s="42">
        <v>12</v>
      </c>
      <c r="G75" s="42">
        <v>1</v>
      </c>
      <c r="H75" s="42"/>
      <c r="I75" s="43"/>
      <c r="J75" s="42" t="s">
        <v>30</v>
      </c>
      <c r="K75" s="68" t="s">
        <v>31</v>
      </c>
      <c r="L75" s="49"/>
      <c r="M75" s="50"/>
      <c r="N75" s="49"/>
    </row>
    <row r="76" spans="1:14" s="3" customFormat="1" ht="25.5" customHeight="1" x14ac:dyDescent="0.25">
      <c r="A76" s="81" t="s">
        <v>42</v>
      </c>
      <c r="B76" s="81"/>
      <c r="C76" s="81"/>
      <c r="D76" s="81"/>
      <c r="E76" s="81"/>
      <c r="F76" s="81"/>
      <c r="G76" s="21">
        <f>SUM(G64:G75)</f>
        <v>9</v>
      </c>
      <c r="H76" s="27">
        <f>SUM(H64:H74)</f>
        <v>51</v>
      </c>
      <c r="I76" s="110"/>
      <c r="J76" s="111"/>
      <c r="K76" s="112"/>
      <c r="L76" s="46"/>
      <c r="M76" s="46"/>
      <c r="N76" s="46"/>
    </row>
    <row r="77" spans="1:14" s="3" customFormat="1" ht="25.5" customHeight="1" x14ac:dyDescent="0.25">
      <c r="A77" s="81"/>
      <c r="B77" s="81"/>
      <c r="C77" s="81"/>
      <c r="D77" s="81"/>
      <c r="E77" s="81"/>
      <c r="F77" s="81"/>
      <c r="G77" s="106">
        <f>SUM(G76:H76)</f>
        <v>60</v>
      </c>
      <c r="H77" s="107"/>
      <c r="I77" s="101"/>
      <c r="J77" s="102"/>
      <c r="K77" s="103"/>
      <c r="L77" s="46"/>
      <c r="M77" s="46"/>
      <c r="N77" s="46"/>
    </row>
    <row r="78" spans="1:14" ht="25.5" customHeight="1" x14ac:dyDescent="0.2">
      <c r="A78" s="39">
        <v>4</v>
      </c>
      <c r="B78" s="14" t="s">
        <v>24</v>
      </c>
      <c r="C78" s="14" t="s">
        <v>96</v>
      </c>
      <c r="D78" s="14"/>
      <c r="E78" s="9" t="s">
        <v>69</v>
      </c>
      <c r="F78" s="39">
        <v>48</v>
      </c>
      <c r="G78" s="39">
        <v>4</v>
      </c>
      <c r="H78" s="39">
        <v>30</v>
      </c>
      <c r="I78" s="53" t="s">
        <v>115</v>
      </c>
      <c r="J78" s="15" t="s">
        <v>23</v>
      </c>
      <c r="K78" s="63" t="s">
        <v>21</v>
      </c>
      <c r="L78" s="49"/>
      <c r="M78" s="50"/>
      <c r="N78" s="49"/>
    </row>
    <row r="79" spans="1:14" ht="25.5" customHeight="1" x14ac:dyDescent="0.2">
      <c r="A79" s="39">
        <v>4</v>
      </c>
      <c r="B79" s="14" t="s">
        <v>55</v>
      </c>
      <c r="C79" s="16" t="s">
        <v>81</v>
      </c>
      <c r="D79" s="14" t="s">
        <v>81</v>
      </c>
      <c r="E79" s="9" t="s">
        <v>69</v>
      </c>
      <c r="F79" s="39">
        <v>12</v>
      </c>
      <c r="G79" s="39">
        <v>1</v>
      </c>
      <c r="H79" s="39">
        <v>3</v>
      </c>
      <c r="I79" s="53" t="s">
        <v>115</v>
      </c>
      <c r="J79" s="15" t="s">
        <v>23</v>
      </c>
      <c r="K79" s="63" t="s">
        <v>21</v>
      </c>
      <c r="L79" s="49"/>
      <c r="M79" s="50"/>
      <c r="N79" s="49"/>
    </row>
    <row r="80" spans="1:14" ht="25.5" customHeight="1" x14ac:dyDescent="0.2">
      <c r="A80" s="39">
        <v>4</v>
      </c>
      <c r="B80" s="14" t="s">
        <v>56</v>
      </c>
      <c r="C80" s="16" t="s">
        <v>81</v>
      </c>
      <c r="D80" s="14"/>
      <c r="E80" s="9" t="s">
        <v>69</v>
      </c>
      <c r="F80" s="39">
        <v>12</v>
      </c>
      <c r="G80" s="39">
        <v>1</v>
      </c>
      <c r="H80" s="39"/>
      <c r="I80" s="53" t="s">
        <v>115</v>
      </c>
      <c r="J80" s="15" t="s">
        <v>23</v>
      </c>
      <c r="K80" s="63" t="s">
        <v>21</v>
      </c>
      <c r="L80" s="49"/>
      <c r="M80" s="50"/>
      <c r="N80" s="49"/>
    </row>
    <row r="81" spans="1:14" ht="25.5" customHeight="1" x14ac:dyDescent="0.2">
      <c r="A81" s="39">
        <v>4</v>
      </c>
      <c r="B81" s="14" t="s">
        <v>49</v>
      </c>
      <c r="C81" s="14"/>
      <c r="D81" s="14" t="s">
        <v>94</v>
      </c>
      <c r="E81" s="9" t="s">
        <v>69</v>
      </c>
      <c r="F81" s="39"/>
      <c r="G81" s="39"/>
      <c r="H81" s="39">
        <v>8</v>
      </c>
      <c r="I81" s="53" t="s">
        <v>115</v>
      </c>
      <c r="J81" s="15" t="s">
        <v>23</v>
      </c>
      <c r="K81" s="63" t="s">
        <v>21</v>
      </c>
      <c r="L81" s="49"/>
      <c r="M81" s="50"/>
      <c r="N81" s="49"/>
    </row>
    <row r="82" spans="1:14" ht="25.5" customHeight="1" x14ac:dyDescent="0.2">
      <c r="A82" s="19">
        <v>4</v>
      </c>
      <c r="B82" s="20" t="s">
        <v>51</v>
      </c>
      <c r="C82" s="20" t="s">
        <v>87</v>
      </c>
      <c r="D82" s="20"/>
      <c r="E82" s="19" t="s">
        <v>69</v>
      </c>
      <c r="F82" s="64">
        <v>12</v>
      </c>
      <c r="G82" s="64">
        <v>1</v>
      </c>
      <c r="H82" s="64"/>
      <c r="I82" s="65" t="s">
        <v>124</v>
      </c>
      <c r="J82" s="70" t="s">
        <v>39</v>
      </c>
      <c r="K82" s="71" t="s">
        <v>35</v>
      </c>
      <c r="L82" s="49" t="s">
        <v>105</v>
      </c>
      <c r="M82" s="50" t="s">
        <v>106</v>
      </c>
      <c r="N82" s="49">
        <v>4</v>
      </c>
    </row>
    <row r="83" spans="1:14" ht="25.5" customHeight="1" x14ac:dyDescent="0.2">
      <c r="A83" s="19">
        <v>4</v>
      </c>
      <c r="B83" s="20" t="s">
        <v>52</v>
      </c>
      <c r="C83" s="20" t="s">
        <v>129</v>
      </c>
      <c r="D83" s="20"/>
      <c r="E83" s="19" t="s">
        <v>69</v>
      </c>
      <c r="F83" s="64">
        <v>12</v>
      </c>
      <c r="G83" s="64">
        <v>1</v>
      </c>
      <c r="H83" s="64"/>
      <c r="I83" s="65" t="s">
        <v>125</v>
      </c>
      <c r="J83" s="70" t="s">
        <v>39</v>
      </c>
      <c r="K83" s="71" t="s">
        <v>35</v>
      </c>
      <c r="L83" s="49"/>
      <c r="M83" s="50"/>
      <c r="N83" s="49"/>
    </row>
    <row r="84" spans="1:14" ht="25.5" customHeight="1" x14ac:dyDescent="0.2">
      <c r="A84" s="24">
        <v>4</v>
      </c>
      <c r="B84" s="25" t="s">
        <v>40</v>
      </c>
      <c r="C84" s="25"/>
      <c r="D84" s="25"/>
      <c r="E84" s="24"/>
      <c r="F84" s="24"/>
      <c r="G84" s="24"/>
      <c r="H84" s="24">
        <v>10</v>
      </c>
      <c r="I84" s="25" t="s">
        <v>115</v>
      </c>
      <c r="J84" s="26" t="s">
        <v>40</v>
      </c>
      <c r="K84" s="73" t="s">
        <v>41</v>
      </c>
      <c r="L84" s="49"/>
      <c r="M84" s="50"/>
      <c r="N84" s="49"/>
    </row>
    <row r="85" spans="1:14" ht="25.5" customHeight="1" x14ac:dyDescent="0.2">
      <c r="A85" s="42">
        <v>4</v>
      </c>
      <c r="B85" s="43" t="s">
        <v>29</v>
      </c>
      <c r="C85" s="43"/>
      <c r="D85" s="43"/>
      <c r="E85" s="42"/>
      <c r="F85" s="42"/>
      <c r="G85" s="42">
        <v>1</v>
      </c>
      <c r="H85" s="42"/>
      <c r="I85" s="43"/>
      <c r="J85" s="42" t="s">
        <v>30</v>
      </c>
      <c r="K85" s="68" t="s">
        <v>31</v>
      </c>
      <c r="L85" s="49"/>
      <c r="M85" s="50"/>
      <c r="N85" s="49"/>
    </row>
    <row r="86" spans="1:14" s="3" customFormat="1" ht="25.5" customHeight="1" x14ac:dyDescent="0.25">
      <c r="A86" s="81" t="s">
        <v>50</v>
      </c>
      <c r="B86" s="81"/>
      <c r="C86" s="81"/>
      <c r="D86" s="81"/>
      <c r="E86" s="81"/>
      <c r="F86" s="81"/>
      <c r="G86" s="21">
        <f>SUM(G78:G85)</f>
        <v>9</v>
      </c>
      <c r="H86" s="21">
        <f>SUM(H78:H85)</f>
        <v>51</v>
      </c>
      <c r="I86" s="81"/>
      <c r="J86" s="81"/>
      <c r="K86" s="81"/>
      <c r="L86" s="46"/>
      <c r="M86" s="46"/>
      <c r="N86" s="46"/>
    </row>
    <row r="87" spans="1:14" s="3" customFormat="1" ht="25.5" customHeight="1" x14ac:dyDescent="0.25">
      <c r="A87" s="81"/>
      <c r="B87" s="81"/>
      <c r="C87" s="81"/>
      <c r="D87" s="81"/>
      <c r="E87" s="81"/>
      <c r="F87" s="81"/>
      <c r="G87" s="106">
        <f>SUM(G86:H86)</f>
        <v>60</v>
      </c>
      <c r="H87" s="107"/>
      <c r="I87" s="81"/>
      <c r="J87" s="81"/>
      <c r="K87" s="81"/>
      <c r="L87" s="46"/>
      <c r="M87" s="46"/>
      <c r="N87" s="46"/>
    </row>
    <row r="88" spans="1:14" ht="25.5" customHeight="1" x14ac:dyDescent="0.25">
      <c r="A88" s="28"/>
      <c r="B88" s="29"/>
      <c r="C88" s="29"/>
      <c r="D88" s="29"/>
      <c r="E88" s="28"/>
      <c r="F88" s="28"/>
      <c r="G88" s="28"/>
      <c r="H88" s="28"/>
      <c r="I88" s="29"/>
      <c r="J88" s="28"/>
      <c r="K88" s="30"/>
      <c r="L88" s="46"/>
      <c r="M88" s="46"/>
      <c r="N88" s="46"/>
    </row>
    <row r="89" spans="1:14" s="32" customFormat="1" ht="25.5" customHeight="1" x14ac:dyDescent="0.25">
      <c r="A89" s="90" t="s">
        <v>57</v>
      </c>
      <c r="B89" s="90"/>
      <c r="C89" s="90"/>
      <c r="D89" s="90"/>
      <c r="E89" s="90"/>
      <c r="F89" s="90"/>
      <c r="G89" s="90"/>
      <c r="H89" s="31"/>
      <c r="I89" s="31"/>
      <c r="J89" s="31"/>
      <c r="K89" s="30"/>
      <c r="L89" s="46"/>
      <c r="M89" s="46"/>
      <c r="N89" s="46"/>
    </row>
    <row r="90" spans="1:14" s="32" customFormat="1" ht="25.5" customHeight="1" x14ac:dyDescent="0.25">
      <c r="A90" s="108" t="s">
        <v>135</v>
      </c>
      <c r="B90" s="108"/>
      <c r="C90" s="108"/>
      <c r="D90" s="108"/>
      <c r="E90" s="108"/>
      <c r="F90" s="108"/>
      <c r="G90" s="108"/>
      <c r="H90" s="108"/>
      <c r="I90" s="108"/>
      <c r="J90" s="108"/>
      <c r="K90" s="108"/>
      <c r="L90" s="46"/>
      <c r="M90" s="46"/>
      <c r="N90" s="46"/>
    </row>
    <row r="91" spans="1:14" s="32" customFormat="1" ht="25.5" customHeight="1" x14ac:dyDescent="0.25">
      <c r="A91" s="108" t="s">
        <v>136</v>
      </c>
      <c r="B91" s="108"/>
      <c r="C91" s="108"/>
      <c r="D91" s="108"/>
      <c r="E91" s="108"/>
      <c r="F91" s="108"/>
      <c r="G91" s="108"/>
      <c r="H91" s="109"/>
      <c r="I91" s="109"/>
      <c r="J91" s="109"/>
      <c r="K91" s="109"/>
      <c r="L91" s="46"/>
      <c r="M91" s="46"/>
      <c r="N91" s="46"/>
    </row>
    <row r="92" spans="1:14" ht="24" customHeight="1" x14ac:dyDescent="0.25">
      <c r="H92" s="28"/>
      <c r="I92" s="29"/>
      <c r="J92" s="28"/>
      <c r="K92" s="30"/>
      <c r="L92" s="46"/>
      <c r="M92" s="46"/>
      <c r="N92" s="46"/>
    </row>
    <row r="93" spans="1:14" ht="24" customHeight="1" x14ac:dyDescent="0.25">
      <c r="I93" s="2"/>
      <c r="J93" s="33"/>
      <c r="L93" s="46"/>
      <c r="M93" s="46"/>
      <c r="N93" s="46"/>
    </row>
    <row r="94" spans="1:14" s="78" customFormat="1" ht="24" customHeight="1" x14ac:dyDescent="0.2">
      <c r="A94" s="80" t="s">
        <v>131</v>
      </c>
      <c r="B94" s="80"/>
      <c r="C94" s="80"/>
      <c r="D94" s="80"/>
      <c r="E94" s="80"/>
      <c r="F94" s="80"/>
      <c r="G94" s="80"/>
      <c r="H94" s="80"/>
      <c r="I94" s="80"/>
      <c r="J94" s="80"/>
      <c r="K94" s="80"/>
    </row>
    <row r="95" spans="1:14" ht="24" customHeight="1" x14ac:dyDescent="0.25">
      <c r="L95" s="46"/>
      <c r="M95" s="46"/>
      <c r="N95" s="46"/>
    </row>
    <row r="96" spans="1:14" ht="24" customHeight="1" x14ac:dyDescent="0.25">
      <c r="L96" s="46"/>
      <c r="M96" s="46"/>
      <c r="N96" s="46"/>
    </row>
    <row r="97" spans="12:14" ht="24" customHeight="1" x14ac:dyDescent="0.25">
      <c r="L97" s="46"/>
      <c r="M97" s="46"/>
      <c r="N97" s="46"/>
    </row>
    <row r="98" spans="12:14" ht="24" customHeight="1" x14ac:dyDescent="0.25">
      <c r="L98" s="46"/>
      <c r="M98" s="46"/>
      <c r="N98" s="46"/>
    </row>
    <row r="99" spans="12:14" ht="24" customHeight="1" x14ac:dyDescent="0.25">
      <c r="L99" s="46"/>
      <c r="M99" s="46"/>
      <c r="N99" s="46"/>
    </row>
    <row r="100" spans="12:14" ht="24" customHeight="1" x14ac:dyDescent="0.25">
      <c r="L100" s="46"/>
      <c r="M100" s="46"/>
      <c r="N100" s="46"/>
    </row>
    <row r="101" spans="12:14" ht="24" customHeight="1" x14ac:dyDescent="0.25">
      <c r="L101" s="46"/>
      <c r="M101" s="46"/>
      <c r="N101" s="46"/>
    </row>
    <row r="102" spans="12:14" ht="24" customHeight="1" x14ac:dyDescent="0.25">
      <c r="L102" s="46"/>
      <c r="M102" s="46"/>
      <c r="N102" s="46"/>
    </row>
    <row r="103" spans="12:14" ht="24" customHeight="1" x14ac:dyDescent="0.25">
      <c r="L103" s="46"/>
      <c r="M103" s="46"/>
      <c r="N103" s="46"/>
    </row>
    <row r="104" spans="12:14" ht="24" customHeight="1" x14ac:dyDescent="0.25">
      <c r="L104" s="46"/>
      <c r="M104" s="46"/>
      <c r="N104" s="46"/>
    </row>
    <row r="105" spans="12:14" ht="24" customHeight="1" x14ac:dyDescent="0.25">
      <c r="L105" s="46"/>
      <c r="M105" s="46"/>
      <c r="N105" s="46"/>
    </row>
    <row r="106" spans="12:14" ht="24" customHeight="1" x14ac:dyDescent="0.25">
      <c r="L106" s="46"/>
      <c r="M106" s="46"/>
      <c r="N106" s="46"/>
    </row>
    <row r="107" spans="12:14" ht="24" customHeight="1" x14ac:dyDescent="0.25">
      <c r="L107" s="46"/>
      <c r="M107" s="46"/>
      <c r="N107" s="46"/>
    </row>
    <row r="108" spans="12:14" ht="24" customHeight="1" x14ac:dyDescent="0.25">
      <c r="L108" s="46"/>
      <c r="M108" s="46"/>
      <c r="N108" s="46"/>
    </row>
    <row r="109" spans="12:14" ht="24" customHeight="1" x14ac:dyDescent="0.25">
      <c r="L109" s="46"/>
      <c r="M109" s="46"/>
      <c r="N109" s="46"/>
    </row>
    <row r="110" spans="12:14" ht="24" customHeight="1" x14ac:dyDescent="0.25">
      <c r="L110" s="46"/>
      <c r="M110" s="46"/>
      <c r="N110" s="46"/>
    </row>
    <row r="111" spans="12:14" ht="24" customHeight="1" x14ac:dyDescent="0.25">
      <c r="L111" s="46"/>
      <c r="M111" s="46"/>
      <c r="N111" s="46"/>
    </row>
    <row r="112" spans="12:14" ht="24" customHeight="1" x14ac:dyDescent="0.25">
      <c r="L112" s="46"/>
      <c r="M112" s="46"/>
      <c r="N112" s="46"/>
    </row>
    <row r="113" spans="12:14" ht="24" customHeight="1" x14ac:dyDescent="0.25">
      <c r="L113" s="46"/>
      <c r="M113" s="46"/>
      <c r="N113" s="46"/>
    </row>
    <row r="114" spans="12:14" ht="24" customHeight="1" x14ac:dyDescent="0.25">
      <c r="L114" s="46"/>
      <c r="M114" s="46"/>
      <c r="N114" s="46"/>
    </row>
    <row r="115" spans="12:14" ht="24" customHeight="1" x14ac:dyDescent="0.25">
      <c r="L115" s="46"/>
      <c r="M115" s="46"/>
      <c r="N115" s="46"/>
    </row>
    <row r="116" spans="12:14" ht="24" customHeight="1" x14ac:dyDescent="0.25">
      <c r="L116" s="46"/>
      <c r="M116" s="46"/>
      <c r="N116" s="46"/>
    </row>
    <row r="117" spans="12:14" ht="24" customHeight="1" x14ac:dyDescent="0.25">
      <c r="L117" s="46"/>
      <c r="M117" s="46"/>
      <c r="N117" s="46"/>
    </row>
    <row r="118" spans="12:14" ht="24" customHeight="1" x14ac:dyDescent="0.25">
      <c r="L118" s="46"/>
      <c r="M118" s="46"/>
      <c r="N118" s="46"/>
    </row>
    <row r="119" spans="12:14" ht="24" customHeight="1" x14ac:dyDescent="0.25">
      <c r="L119" s="46"/>
      <c r="M119" s="46"/>
      <c r="N119" s="46"/>
    </row>
    <row r="120" spans="12:14" ht="24" customHeight="1" x14ac:dyDescent="0.25">
      <c r="L120" s="46"/>
      <c r="M120" s="46"/>
      <c r="N120" s="46"/>
    </row>
    <row r="121" spans="12:14" ht="24" customHeight="1" x14ac:dyDescent="0.25">
      <c r="L121" s="46"/>
      <c r="M121" s="46"/>
      <c r="N121" s="46"/>
    </row>
    <row r="122" spans="12:14" ht="24" customHeight="1" x14ac:dyDescent="0.25">
      <c r="L122" s="46"/>
      <c r="M122" s="46"/>
      <c r="N122" s="46"/>
    </row>
    <row r="123" spans="12:14" ht="24" customHeight="1" x14ac:dyDescent="0.25">
      <c r="L123" s="46"/>
      <c r="M123" s="46"/>
      <c r="N123" s="46"/>
    </row>
    <row r="124" spans="12:14" ht="24" customHeight="1" x14ac:dyDescent="0.25">
      <c r="L124" s="46"/>
      <c r="M124" s="46"/>
      <c r="N124" s="46"/>
    </row>
    <row r="125" spans="12:14" ht="24" customHeight="1" x14ac:dyDescent="0.25">
      <c r="L125" s="46"/>
      <c r="M125" s="46"/>
      <c r="N125" s="46"/>
    </row>
    <row r="126" spans="12:14" ht="24" customHeight="1" x14ac:dyDescent="0.25">
      <c r="L126" s="46"/>
      <c r="M126" s="46"/>
      <c r="N126" s="46"/>
    </row>
    <row r="127" spans="12:14" ht="24" customHeight="1" x14ac:dyDescent="0.25">
      <c r="L127" s="46"/>
      <c r="M127" s="46"/>
      <c r="N127" s="46"/>
    </row>
    <row r="128" spans="12:14" ht="24" customHeight="1" x14ac:dyDescent="0.25">
      <c r="L128" s="46"/>
      <c r="M128" s="46"/>
      <c r="N128" s="46"/>
    </row>
    <row r="129" spans="12:14" ht="24" customHeight="1" x14ac:dyDescent="0.25">
      <c r="L129" s="46"/>
      <c r="M129" s="46"/>
      <c r="N129" s="46"/>
    </row>
    <row r="130" spans="12:14" ht="24" customHeight="1" x14ac:dyDescent="0.25">
      <c r="L130" s="46"/>
      <c r="M130" s="46"/>
      <c r="N130" s="46"/>
    </row>
    <row r="131" spans="12:14" ht="24" customHeight="1" x14ac:dyDescent="0.25">
      <c r="L131" s="46"/>
      <c r="M131" s="46"/>
      <c r="N131" s="46"/>
    </row>
    <row r="132" spans="12:14" ht="24" customHeight="1" x14ac:dyDescent="0.25">
      <c r="L132" s="46"/>
      <c r="M132" s="46"/>
      <c r="N132" s="46"/>
    </row>
    <row r="133" spans="12:14" ht="24" customHeight="1" x14ac:dyDescent="0.25">
      <c r="L133" s="46"/>
      <c r="M133" s="46"/>
      <c r="N133" s="46"/>
    </row>
    <row r="134" spans="12:14" ht="24" customHeight="1" x14ac:dyDescent="0.25">
      <c r="L134" s="46"/>
      <c r="M134" s="46"/>
      <c r="N134" s="46"/>
    </row>
    <row r="135" spans="12:14" ht="24" customHeight="1" x14ac:dyDescent="0.25">
      <c r="L135" s="46"/>
      <c r="M135" s="46"/>
      <c r="N135" s="46"/>
    </row>
    <row r="136" spans="12:14" ht="24" customHeight="1" x14ac:dyDescent="0.25">
      <c r="L136" s="46"/>
      <c r="M136" s="46"/>
      <c r="N136" s="46"/>
    </row>
    <row r="137" spans="12:14" ht="24" customHeight="1" x14ac:dyDescent="0.25">
      <c r="L137" s="46"/>
      <c r="M137" s="46"/>
      <c r="N137" s="46"/>
    </row>
    <row r="138" spans="12:14" ht="24" customHeight="1" x14ac:dyDescent="0.25">
      <c r="L138" s="46"/>
      <c r="M138" s="46"/>
      <c r="N138" s="46"/>
    </row>
    <row r="139" spans="12:14" ht="24" customHeight="1" x14ac:dyDescent="0.25">
      <c r="L139" s="46"/>
      <c r="M139" s="46"/>
      <c r="N139" s="46"/>
    </row>
    <row r="140" spans="12:14" ht="24" customHeight="1" x14ac:dyDescent="0.25">
      <c r="L140" s="46"/>
      <c r="M140" s="46"/>
      <c r="N140" s="46"/>
    </row>
    <row r="141" spans="12:14" ht="24" customHeight="1" x14ac:dyDescent="0.25">
      <c r="L141" s="46"/>
      <c r="M141" s="46"/>
      <c r="N141" s="46"/>
    </row>
    <row r="142" spans="12:14" ht="24" customHeight="1" x14ac:dyDescent="0.25">
      <c r="L142" s="46"/>
      <c r="M142" s="46"/>
      <c r="N142" s="46"/>
    </row>
    <row r="143" spans="12:14" ht="24" customHeight="1" x14ac:dyDescent="0.25">
      <c r="L143" s="46"/>
      <c r="M143" s="46"/>
      <c r="N143" s="46"/>
    </row>
    <row r="144" spans="12:14" ht="24" customHeight="1" x14ac:dyDescent="0.25">
      <c r="L144" s="46"/>
      <c r="M144" s="46"/>
      <c r="N144" s="46"/>
    </row>
    <row r="145" spans="12:14" ht="24" customHeight="1" x14ac:dyDescent="0.25">
      <c r="L145" s="46"/>
      <c r="M145" s="46"/>
      <c r="N145" s="46"/>
    </row>
    <row r="146" spans="12:14" ht="24" customHeight="1" x14ac:dyDescent="0.25">
      <c r="L146" s="46"/>
      <c r="M146" s="46"/>
      <c r="N146" s="46"/>
    </row>
    <row r="147" spans="12:14" ht="24" customHeight="1" x14ac:dyDescent="0.25">
      <c r="L147" s="46"/>
      <c r="M147" s="46"/>
      <c r="N147" s="46"/>
    </row>
    <row r="148" spans="12:14" ht="24" customHeight="1" x14ac:dyDescent="0.25">
      <c r="L148" s="46"/>
      <c r="M148" s="46"/>
      <c r="N148" s="46"/>
    </row>
    <row r="149" spans="12:14" ht="24" customHeight="1" x14ac:dyDescent="0.25">
      <c r="L149" s="46"/>
      <c r="M149" s="46"/>
      <c r="N149" s="46"/>
    </row>
    <row r="150" spans="12:14" ht="24" customHeight="1" x14ac:dyDescent="0.25">
      <c r="L150" s="46"/>
      <c r="M150" s="46"/>
      <c r="N150" s="46"/>
    </row>
    <row r="151" spans="12:14" ht="24" customHeight="1" x14ac:dyDescent="0.25">
      <c r="L151" s="46"/>
      <c r="M151" s="46"/>
      <c r="N151" s="46"/>
    </row>
    <row r="152" spans="12:14" ht="24" customHeight="1" x14ac:dyDescent="0.25">
      <c r="L152" s="46"/>
      <c r="M152" s="46"/>
      <c r="N152" s="46"/>
    </row>
    <row r="153" spans="12:14" ht="24" customHeight="1" x14ac:dyDescent="0.25">
      <c r="L153" s="46"/>
      <c r="M153" s="46"/>
      <c r="N153" s="46"/>
    </row>
    <row r="154" spans="12:14" ht="24" customHeight="1" x14ac:dyDescent="0.25">
      <c r="L154" s="47"/>
    </row>
    <row r="155" spans="12:14" ht="24" customHeight="1" x14ac:dyDescent="0.25">
      <c r="L155" s="47"/>
    </row>
    <row r="156" spans="12:14" ht="24" customHeight="1" x14ac:dyDescent="0.25">
      <c r="L156" s="47"/>
    </row>
    <row r="157" spans="12:14" ht="24" customHeight="1" x14ac:dyDescent="0.25">
      <c r="L157" s="47"/>
    </row>
    <row r="158" spans="12:14" ht="24" customHeight="1" x14ac:dyDescent="0.25">
      <c r="L158" s="47"/>
    </row>
    <row r="159" spans="12:14" ht="24" customHeight="1" x14ac:dyDescent="0.25">
      <c r="L159" s="47"/>
    </row>
    <row r="160" spans="12:14" ht="24" customHeight="1" x14ac:dyDescent="0.25">
      <c r="L160" s="47"/>
    </row>
    <row r="161" spans="12:12" ht="24" customHeight="1" x14ac:dyDescent="0.25">
      <c r="L161" s="47"/>
    </row>
  </sheetData>
  <sheetProtection selectLockedCells="1" selectUnlockedCells="1"/>
  <mergeCells count="43">
    <mergeCell ref="I62:K63"/>
    <mergeCell ref="H67:H68"/>
    <mergeCell ref="G63:H63"/>
    <mergeCell ref="A90:K90"/>
    <mergeCell ref="A91:K91"/>
    <mergeCell ref="I86:K87"/>
    <mergeCell ref="I76:K77"/>
    <mergeCell ref="G87:H87"/>
    <mergeCell ref="A86:F87"/>
    <mergeCell ref="A76:F77"/>
    <mergeCell ref="G77:H77"/>
    <mergeCell ref="A1:K1"/>
    <mergeCell ref="H49:H54"/>
    <mergeCell ref="H30:H31"/>
    <mergeCell ref="K5:K6"/>
    <mergeCell ref="H12:H15"/>
    <mergeCell ref="G5:H5"/>
    <mergeCell ref="J5:J6"/>
    <mergeCell ref="I5:I6"/>
    <mergeCell ref="G18:G19"/>
    <mergeCell ref="H20:H22"/>
    <mergeCell ref="G42:G48"/>
    <mergeCell ref="C5:C6"/>
    <mergeCell ref="A2:K2"/>
    <mergeCell ref="A3:K3"/>
    <mergeCell ref="A4:K4"/>
    <mergeCell ref="A5:A6"/>
    <mergeCell ref="A94:K94"/>
    <mergeCell ref="L5:L6"/>
    <mergeCell ref="M5:M6"/>
    <mergeCell ref="N5:N6"/>
    <mergeCell ref="E5:E6"/>
    <mergeCell ref="H24:H25"/>
    <mergeCell ref="H57:H58"/>
    <mergeCell ref="A62:F63"/>
    <mergeCell ref="F5:F6"/>
    <mergeCell ref="D5:D6"/>
    <mergeCell ref="A33:F34"/>
    <mergeCell ref="G34:H34"/>
    <mergeCell ref="B5:B6"/>
    <mergeCell ref="G35:G38"/>
    <mergeCell ref="I33:K34"/>
    <mergeCell ref="A89:G89"/>
  </mergeCells>
  <pageMargins left="0.23622047244094491" right="0.23622047244094491" top="0.15748031496062992" bottom="0.15748031496062992" header="0.31496062992125984" footer="0.31496062992125984"/>
  <pageSetup paperSize="9" scale="31" firstPageNumber="0" fitToHeight="0" orientation="landscape" r:id="rId1"/>
  <headerFooter alignWithMargins="0"/>
  <rowBreaks count="1" manualBreakCount="1">
    <brk id="6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Organigramma</vt:lpstr>
      <vt:lpstr>Organigramma!Area_stampa</vt:lpstr>
      <vt:lpstr>Organigramma!Titoli_stampa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Maddalena Scinocca</dc:creator>
  <cp:lastModifiedBy>Riccardo Oliboni</cp:lastModifiedBy>
  <cp:lastPrinted>2025-03-18T10:51:18Z</cp:lastPrinted>
  <dcterms:created xsi:type="dcterms:W3CDTF">2021-03-18T10:21:31Z</dcterms:created>
  <dcterms:modified xsi:type="dcterms:W3CDTF">2025-04-15T13:49:59Z</dcterms:modified>
</cp:coreProperties>
</file>