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FD571D48-2FA0-4C21-9189-0FCEA3E4D604}" xr6:coauthVersionLast="36" xr6:coauthVersionMax="47" xr10:uidLastSave="{00000000-0000-0000-0000-000000000000}"/>
  <bookViews>
    <workbookView xWindow="0" yWindow="0" windowWidth="21570" windowHeight="7995" tabRatio="308" xr2:uid="{00000000-000D-0000-FFFF-FFFF00000000}"/>
  </bookViews>
  <sheets>
    <sheet name="Organigramma" sheetId="7" r:id="rId1"/>
    <sheet name="Tutor" sheetId="8" r:id="rId2"/>
  </sheets>
  <definedNames>
    <definedName name="_xlnm._FilterDatabase" localSheetId="0" hidden="1">Organigramma!$A$6:$P$31</definedName>
    <definedName name="_xlnm.Print_Area" localSheetId="0">Organigramma!$A$1:$K$53</definedName>
  </definedNames>
  <calcPr calcId="191029"/>
</workbook>
</file>

<file path=xl/calcChain.xml><?xml version="1.0" encoding="utf-8"?>
<calcChain xmlns="http://schemas.openxmlformats.org/spreadsheetml/2006/main">
  <c r="H38" i="7" l="1"/>
  <c r="H45" i="7" s="1"/>
  <c r="G38" i="7"/>
  <c r="H30" i="7"/>
  <c r="G30" i="7"/>
  <c r="G31" i="7" s="1"/>
  <c r="H21" i="7"/>
  <c r="G22" i="7" s="1"/>
  <c r="G21" i="7"/>
</calcChain>
</file>

<file path=xl/sharedStrings.xml><?xml version="1.0" encoding="utf-8"?>
<sst xmlns="http://schemas.openxmlformats.org/spreadsheetml/2006/main" count="227" uniqueCount="114">
  <si>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</si>
  <si>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</si>
  <si>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</si>
  <si>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</si>
  <si>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</si>
  <si>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</si>
  <si>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</si>
  <si>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</si>
  <si>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</si>
  <si>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</si>
  <si>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</si>
  <si>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</si>
  <si>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</si>
  <si>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</si>
  <si>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AREA MEDICA - Classe della Medicina Clinica Generale e Specialistica</t>
  </si>
  <si>
    <t>TRONCO COMUNE: Clinico, Emergenza e Urgenza</t>
  </si>
  <si>
    <t>F</t>
  </si>
  <si>
    <t>DOCENTI</t>
  </si>
  <si>
    <t>TUTORI</t>
  </si>
  <si>
    <t>UNIV/OSP</t>
  </si>
  <si>
    <t>ORE</t>
  </si>
  <si>
    <t xml:space="preserve">                                                                                                                                                                </t>
  </si>
  <si>
    <t xml:space="preserve">Organigramma approvato dal  </t>
  </si>
  <si>
    <t>Seminari e convegni</t>
  </si>
  <si>
    <t>Fisiologia</t>
  </si>
  <si>
    <t>Anatomia patologica</t>
  </si>
  <si>
    <t>Statistica medica</t>
  </si>
  <si>
    <t>Patologia clinica</t>
  </si>
  <si>
    <t>Medicina interna</t>
  </si>
  <si>
    <t>Malattie dell'apparato respiratorio</t>
  </si>
  <si>
    <t>OSP</t>
  </si>
  <si>
    <t>Valutazioni funzionali esercizio-indotte</t>
  </si>
  <si>
    <t>Emergenze respiratorie</t>
  </si>
  <si>
    <t>Terapia farmacologica dell'Asma Grave</t>
  </si>
  <si>
    <t>Terapia farmacologica della Fibrosi Polmonare Idiopatica</t>
  </si>
  <si>
    <t>Patologie Respiratorie immuno-indotte</t>
  </si>
  <si>
    <t>Microbiologia e microbiologia clinica</t>
  </si>
  <si>
    <t>Malattie dell'apparato cardiovascolare</t>
  </si>
  <si>
    <t>Chirurgia generale</t>
  </si>
  <si>
    <t>INTEGRAZIONI INTERDISCIPLINARI</t>
  </si>
  <si>
    <t>C</t>
  </si>
  <si>
    <t>TOTALE 2° ANNO</t>
  </si>
  <si>
    <t>Malattie infettive</t>
  </si>
  <si>
    <t>Diagnostica per immagini e radioterapia</t>
  </si>
  <si>
    <t>Medicina del lavoro</t>
  </si>
  <si>
    <t>Gestione dei disturbi respiratori nel sonno e titolazione dei presidi ventilatori</t>
  </si>
  <si>
    <t>TOTALE 3° ANNO</t>
  </si>
  <si>
    <t>Anestesiologia</t>
  </si>
  <si>
    <t>Preparazione per la prova finale</t>
  </si>
  <si>
    <t>PROVA FINALE</t>
  </si>
  <si>
    <t>E</t>
  </si>
  <si>
    <t>TOTALE 4° ANNO</t>
  </si>
  <si>
    <t>MUTUAZIONI (mutua da)</t>
  </si>
  <si>
    <t>INSEGNAMENTO</t>
  </si>
  <si>
    <t>UNIVR</t>
  </si>
  <si>
    <t>CALIO' ANNA</t>
  </si>
  <si>
    <t>ACCORDINI SIMONE</t>
  </si>
  <si>
    <t>BAZZONI FLAVIA</t>
  </si>
  <si>
    <t>CAMINATI MARCO</t>
  </si>
  <si>
    <t>GIRELLI DOMENICO</t>
  </si>
  <si>
    <t>SIGNORETTO CATERINA</t>
  </si>
  <si>
    <t>CRISAFULLI ERNESTO</t>
  </si>
  <si>
    <t>PEA ANTONIO</t>
  </si>
  <si>
    <t>TACCONELLI EVELINA</t>
  </si>
  <si>
    <t>MANSUETO GIANCARLO</t>
  </si>
  <si>
    <t>PORRU STEFANO</t>
  </si>
  <si>
    <t>GOTTIN LEONARDO</t>
  </si>
  <si>
    <t>STATISTICA SANITARIA E BIOMETRIA</t>
  </si>
  <si>
    <t>Statistica medica 1</t>
  </si>
  <si>
    <t>DALLE CARBONARE LUCA GIUSEPPE</t>
  </si>
  <si>
    <t>MEDICINA DELLO SPORT E DELL'ESERCIZIO FISICO</t>
  </si>
  <si>
    <t>Medicina dello sport 4</t>
  </si>
  <si>
    <t>ORTOPEDIA E TRAUMATOLOGIA</t>
  </si>
  <si>
    <t xml:space="preserve"> Microbiologia e microbiologia clinica</t>
  </si>
  <si>
    <t>RIBICHINI FLAVIO LUCIANO</t>
  </si>
  <si>
    <t>MALATTIE INFETTIVE E TROPICALI</t>
  </si>
  <si>
    <t>Malattie infettive 3</t>
  </si>
  <si>
    <t>SANITA' PUBBLICA, MANAGEMENT SANITARIO,
STATISTICA ED EPIDEMIOLOGIA</t>
  </si>
  <si>
    <t>Scuola di Specializzazione in MALATTIE DELL'APPARATO RESPIRATORIO</t>
  </si>
  <si>
    <t>BIOS-06/A FISIOLOGIA</t>
  </si>
  <si>
    <t>MEDS-04/A ANATOMIA PATOLOGICA</t>
  </si>
  <si>
    <t>MEDS-24/A STATISTICA MEDICA</t>
  </si>
  <si>
    <t>MEDS-02/B PATOLOGIA CLINICA</t>
  </si>
  <si>
    <t>MEDS-05/A MEDICINA INTERNA</t>
  </si>
  <si>
    <t>MEDS-07/A MALATTIE DELL'APPARATO RESPIRATORIO</t>
  </si>
  <si>
    <t>MEDS-03/A MICROBIOLOGIA E MICROBIOLOGIA CLINICA</t>
  </si>
  <si>
    <t>MEDS-07/B MALATTIE DELL'APPARATO CARDIOVASCOLARE</t>
  </si>
  <si>
    <t>MEDS-06/A CHIRURGIA GENERALE</t>
  </si>
  <si>
    <t>MEDS-10/B MALATTIE INFETTIVE</t>
  </si>
  <si>
    <t>MEDS-22/A DIAGNOSTICA PER IMMAGINI E RADIOTERAPIA</t>
  </si>
  <si>
    <t>MEDS-25/B MEDICINA DEL LAVORO</t>
  </si>
  <si>
    <t>MEDS-23/A ANESTESIOLOGIA</t>
  </si>
  <si>
    <t>TUTOR PER MALATTIE DELL'APPARATO RESPIRATORIO</t>
  </si>
  <si>
    <t>Prof. Ernesto Crisafulli</t>
  </si>
  <si>
    <t>Dott. Claudio Micheletto</t>
  </si>
  <si>
    <t>Dott. M. Caminati</t>
  </si>
  <si>
    <t>Dott. R. Nardelli</t>
  </si>
  <si>
    <t>Dott.ssa V. Frassani</t>
  </si>
  <si>
    <t>Dott. C. Pomari</t>
  </si>
  <si>
    <t>Dott. G. Idotta</t>
  </si>
  <si>
    <t>Dott.ssa G. Sartori</t>
  </si>
  <si>
    <t>Dott. D. Giongo</t>
  </si>
  <si>
    <t>Dott.ssa L. Carobene</t>
  </si>
  <si>
    <t>Dott. T. Bondavalli</t>
  </si>
  <si>
    <t>ORGANIGRAMMA A.A. 2024/2025</t>
  </si>
  <si>
    <t>MICHELETTO CLAUDIO (5)</t>
  </si>
  <si>
    <t>(5) Bando n. 1/2021 (a.a. 2020/2021) con approvazione atti 15/12/2021 - rinnovato per l'a.a. 2021/2022 - 2022/2023 - 2023/2024 - 2024/2025</t>
  </si>
  <si>
    <t>SARTORI GIULIA (4)</t>
  </si>
  <si>
    <t>(4) Bando n. 2/2023 (a.a. 2021/2022) con approvazione atti 21/04/2023 - rinnovato per l'a.a. 2023/2024 - 2024/2025</t>
  </si>
  <si>
    <t>*Vedi Allegato</t>
  </si>
  <si>
    <t>IN ATTESA DI NOMINA</t>
  </si>
  <si>
    <t>DOCENTE A BANDO</t>
  </si>
  <si>
    <t>Consiglio della Scuola di Specializzazione in Malattie dell'apparato respiratorio in data 26/03/2025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</si>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</sst>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9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2"/>
        <bgColor indexed="41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indexed="43"/>
        <bgColor indexed="47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rgb="FFFFFF00"/>
      </patternFill>
    </fill>
    <fill>
      <patternFill patternType="solid">
        <fgColor rgb="FFFFCC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justify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1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13" borderId="1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15" borderId="1" xfId="0" applyFont="1" applyFill="1" applyBorder="1" applyAlignment="1">
      <alignment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left" vertical="center" wrapText="1"/>
    </xf>
    <xf numFmtId="0" fontId="6" fillId="16" borderId="1" xfId="2" applyFont="1" applyFill="1" applyBorder="1" applyAlignment="1">
      <alignment horizontal="left" vertical="center"/>
    </xf>
    <xf numFmtId="0" fontId="3" fillId="16" borderId="4" xfId="0" applyFont="1" applyFill="1" applyBorder="1" applyAlignment="1">
      <alignment horizontal="center" vertical="center"/>
    </xf>
    <xf numFmtId="0" fontId="6" fillId="17" borderId="1" xfId="0" applyFont="1" applyFill="1" applyBorder="1" applyAlignment="1">
      <alignment horizontal="left" vertical="center" wrapText="1"/>
    </xf>
    <xf numFmtId="0" fontId="6" fillId="16" borderId="1" xfId="0" applyFont="1" applyFill="1" applyBorder="1" applyAlignment="1">
      <alignment horizontal="left" vertical="center"/>
    </xf>
    <xf numFmtId="0" fontId="4" fillId="16" borderId="1" xfId="0" applyFont="1" applyFill="1" applyBorder="1" applyAlignment="1">
      <alignment vertical="center" wrapText="1"/>
    </xf>
    <xf numFmtId="0" fontId="6" fillId="18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0" fillId="19" borderId="1" xfId="0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8" borderId="1" xfId="0" applyFont="1" applyFill="1" applyBorder="1" applyAlignment="1">
      <alignment horizontal="left" vertical="center"/>
    </xf>
    <xf numFmtId="0" fontId="0" fillId="0" borderId="1" xfId="0" applyBorder="1" applyAlignment="1"/>
  </cellXfs>
  <cellStyles count="3">
    <cellStyle name="Normale" xfId="0" builtinId="0"/>
    <cellStyle name="Normale 2" xfId="1" xr:uid="{00000000-0005-0000-0000-000001000000}"/>
    <cellStyle name="Normale 5" xfId="2" xr:uid="{AD81DF60-34B6-44CF-8462-D1C84E7F51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3850822</xdr:colOff>
      <xdr:row>1</xdr:row>
      <xdr:rowOff>0</xdr:rowOff>
    </xdr:to>
    <xdr:pic>
      <xdr:nvPicPr>
        <xdr:cNvPr id="27800" name="Immagine 73">
          <a:extLst>
            <a:ext uri="{FF2B5EF4-FFF2-40B4-BE49-F238E27FC236}">
              <a16:creationId xmlns:a16="http://schemas.microsoft.com/office/drawing/2014/main" id="{E70E63D1-18C7-48A4-98D9-E3D331178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49536" cy="9116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150495</xdr:colOff>
      <xdr:row>0</xdr:row>
      <xdr:rowOff>228600</xdr:rowOff>
    </xdr:from>
    <xdr:to>
      <xdr:col>11</xdr:col>
      <xdr:colOff>121920</xdr:colOff>
      <xdr:row>0</xdr:row>
      <xdr:rowOff>723900</xdr:rowOff>
    </xdr:to>
    <xdr:sp macro="" textlink="">
      <xdr:nvSpPr>
        <xdr:cNvPr id="75" name="CasellaDiTesto 74">
          <a:extLst>
            <a:ext uri="{FF2B5EF4-FFF2-40B4-BE49-F238E27FC236}">
              <a16:creationId xmlns:a16="http://schemas.microsoft.com/office/drawing/2014/main" id="{9913A43D-6A5C-4822-B127-59FBE2D434BF}"/>
            </a:ext>
          </a:extLst>
        </xdr:cNvPr>
        <xdr:cNvSpPr txBox="1"/>
      </xdr:nvSpPr>
      <xdr:spPr>
        <a:xfrm>
          <a:off x="9885045" y="228600"/>
          <a:ext cx="3467100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4"/>
  <sheetViews>
    <sheetView tabSelected="1" zoomScale="60" zoomScaleNormal="60" workbookViewId="0">
      <selection activeCell="A40" sqref="A40:N44"/>
    </sheetView>
  </sheetViews>
  <sheetFormatPr defaultRowHeight="24" customHeight="1" x14ac:dyDescent="0.25"/>
  <cols>
    <col min="1" max="1" width="9" style="30" bestFit="1" customWidth="1"/>
    <col min="2" max="2" width="94.42578125" style="4" bestFit="1" customWidth="1"/>
    <col min="3" max="3" width="50.7109375" style="4" customWidth="1"/>
    <col min="4" max="4" width="29.140625" style="4" customWidth="1"/>
    <col min="5" max="5" width="13" style="31" customWidth="1"/>
    <col min="6" max="6" width="7.140625" style="4" bestFit="1" customWidth="1"/>
    <col min="7" max="7" width="12.28515625" style="31" customWidth="1"/>
    <col min="8" max="8" width="13.7109375" style="31" customWidth="1"/>
    <col min="9" max="9" width="78" style="3" customWidth="1"/>
    <col min="10" max="10" width="110.7109375" style="3" bestFit="1" customWidth="1"/>
    <col min="11" max="11" width="6.7109375" style="32" bestFit="1" customWidth="1"/>
    <col min="12" max="12" width="61.42578125" style="4" bestFit="1" customWidth="1"/>
    <col min="13" max="13" width="38" style="4" bestFit="1" customWidth="1"/>
    <col min="14" max="14" width="9" style="4" bestFit="1" customWidth="1"/>
    <col min="15" max="16384" width="9.140625" style="4"/>
  </cols>
  <sheetData>
    <row r="1" spans="1:16" s="3" customFormat="1" ht="72" customHeight="1" x14ac:dyDescent="0.25">
      <c r="A1" s="88" t="s">
        <v>21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4"/>
      <c r="M1" s="4"/>
      <c r="N1" s="4"/>
      <c r="O1" s="1"/>
      <c r="P1" s="2"/>
    </row>
    <row r="2" spans="1:16" ht="24" customHeight="1" x14ac:dyDescent="0.25">
      <c r="A2" s="90" t="s">
        <v>14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6" ht="24" customHeight="1" x14ac:dyDescent="0.25">
      <c r="A3" s="91" t="s">
        <v>78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6" s="5" customFormat="1" ht="24" customHeight="1" x14ac:dyDescent="0.25">
      <c r="A4" s="89" t="s">
        <v>104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6" s="5" customFormat="1" ht="24" customHeight="1" x14ac:dyDescent="0.25">
      <c r="A5" s="87" t="s">
        <v>0</v>
      </c>
      <c r="B5" s="87" t="s">
        <v>1</v>
      </c>
      <c r="C5" s="79" t="s">
        <v>17</v>
      </c>
      <c r="D5" s="79" t="s">
        <v>18</v>
      </c>
      <c r="E5" s="79" t="s">
        <v>19</v>
      </c>
      <c r="F5" s="79" t="s">
        <v>20</v>
      </c>
      <c r="G5" s="87" t="s">
        <v>2</v>
      </c>
      <c r="H5" s="87"/>
      <c r="I5" s="87" t="s">
        <v>10</v>
      </c>
      <c r="J5" s="87" t="s">
        <v>11</v>
      </c>
      <c r="K5" s="87" t="s">
        <v>3</v>
      </c>
      <c r="L5" s="94" t="s">
        <v>52</v>
      </c>
      <c r="M5" s="95" t="s">
        <v>53</v>
      </c>
      <c r="N5" s="95" t="s">
        <v>0</v>
      </c>
    </row>
    <row r="6" spans="1:16" s="6" customFormat="1" ht="54.75" customHeight="1" x14ac:dyDescent="0.25">
      <c r="A6" s="87"/>
      <c r="B6" s="87"/>
      <c r="C6" s="80"/>
      <c r="D6" s="80"/>
      <c r="E6" s="80"/>
      <c r="F6" s="80"/>
      <c r="G6" s="40" t="s">
        <v>12</v>
      </c>
      <c r="H6" s="40" t="s">
        <v>9</v>
      </c>
      <c r="I6" s="87"/>
      <c r="J6" s="87"/>
      <c r="K6" s="87"/>
      <c r="L6" s="94"/>
      <c r="M6" s="96"/>
      <c r="N6" s="96"/>
    </row>
    <row r="7" spans="1:16" s="6" customFormat="1" ht="25.5" customHeight="1" x14ac:dyDescent="0.25">
      <c r="A7" s="7">
        <v>1</v>
      </c>
      <c r="B7" s="8" t="s">
        <v>24</v>
      </c>
      <c r="C7" s="70" t="s">
        <v>110</v>
      </c>
      <c r="D7" s="8"/>
      <c r="E7" s="9" t="s">
        <v>54</v>
      </c>
      <c r="F7" s="7">
        <v>12</v>
      </c>
      <c r="G7" s="7">
        <v>1</v>
      </c>
      <c r="H7" s="10"/>
      <c r="I7" s="41" t="s">
        <v>79</v>
      </c>
      <c r="J7" s="7" t="s">
        <v>4</v>
      </c>
      <c r="K7" s="42" t="s">
        <v>5</v>
      </c>
      <c r="L7" s="33"/>
      <c r="M7" s="43"/>
      <c r="N7" s="44"/>
    </row>
    <row r="8" spans="1:16" s="6" customFormat="1" ht="25.5" customHeight="1" x14ac:dyDescent="0.25">
      <c r="A8" s="7">
        <v>1</v>
      </c>
      <c r="B8" s="8" t="s">
        <v>25</v>
      </c>
      <c r="C8" s="8" t="s">
        <v>55</v>
      </c>
      <c r="D8" s="8"/>
      <c r="E8" s="9" t="s">
        <v>54</v>
      </c>
      <c r="F8" s="7">
        <v>12</v>
      </c>
      <c r="G8" s="7">
        <v>1</v>
      </c>
      <c r="H8" s="10"/>
      <c r="I8" s="45" t="s">
        <v>80</v>
      </c>
      <c r="J8" s="7" t="s">
        <v>4</v>
      </c>
      <c r="K8" s="42" t="s">
        <v>5</v>
      </c>
      <c r="L8" s="33"/>
      <c r="M8" s="43"/>
      <c r="N8" s="44"/>
    </row>
    <row r="9" spans="1:16" s="6" customFormat="1" ht="25.5" customHeight="1" x14ac:dyDescent="0.25">
      <c r="A9" s="7">
        <v>1</v>
      </c>
      <c r="B9" s="8" t="s">
        <v>26</v>
      </c>
      <c r="C9" s="8" t="s">
        <v>56</v>
      </c>
      <c r="D9" s="8"/>
      <c r="E9" s="9" t="s">
        <v>54</v>
      </c>
      <c r="F9" s="7">
        <v>12</v>
      </c>
      <c r="G9" s="7">
        <v>1</v>
      </c>
      <c r="H9" s="10"/>
      <c r="I9" s="45" t="s">
        <v>81</v>
      </c>
      <c r="J9" s="7" t="s">
        <v>4</v>
      </c>
      <c r="K9" s="42" t="s">
        <v>5</v>
      </c>
      <c r="L9" s="33" t="s">
        <v>67</v>
      </c>
      <c r="M9" s="43" t="s">
        <v>68</v>
      </c>
      <c r="N9" s="44">
        <v>1</v>
      </c>
    </row>
    <row r="10" spans="1:16" s="6" customFormat="1" ht="25.5" customHeight="1" x14ac:dyDescent="0.25">
      <c r="A10" s="7">
        <v>1</v>
      </c>
      <c r="B10" s="8" t="s">
        <v>27</v>
      </c>
      <c r="C10" s="8" t="s">
        <v>57</v>
      </c>
      <c r="D10" s="8"/>
      <c r="E10" s="9" t="s">
        <v>54</v>
      </c>
      <c r="F10" s="7">
        <v>12</v>
      </c>
      <c r="G10" s="7">
        <v>1</v>
      </c>
      <c r="H10" s="10"/>
      <c r="I10" s="46" t="s">
        <v>82</v>
      </c>
      <c r="J10" s="7" t="s">
        <v>4</v>
      </c>
      <c r="K10" s="42" t="s">
        <v>5</v>
      </c>
      <c r="L10" s="33"/>
      <c r="M10" s="43"/>
      <c r="N10" s="44"/>
    </row>
    <row r="11" spans="1:16" s="6" customFormat="1" ht="25.5" customHeight="1" x14ac:dyDescent="0.25">
      <c r="A11" s="34">
        <v>1</v>
      </c>
      <c r="B11" s="11" t="s">
        <v>28</v>
      </c>
      <c r="C11" s="12"/>
      <c r="D11" s="14" t="s">
        <v>59</v>
      </c>
      <c r="E11" s="34" t="s">
        <v>54</v>
      </c>
      <c r="F11" s="34"/>
      <c r="G11" s="34"/>
      <c r="H11" s="34">
        <v>15</v>
      </c>
      <c r="I11" s="47" t="s">
        <v>83</v>
      </c>
      <c r="J11" s="34" t="s">
        <v>15</v>
      </c>
      <c r="K11" s="48" t="s">
        <v>6</v>
      </c>
      <c r="L11" s="33"/>
      <c r="M11" s="43"/>
      <c r="N11" s="44"/>
    </row>
    <row r="12" spans="1:16" s="6" customFormat="1" ht="25.5" customHeight="1" x14ac:dyDescent="0.25">
      <c r="A12" s="34">
        <v>1</v>
      </c>
      <c r="B12" s="11" t="s">
        <v>29</v>
      </c>
      <c r="C12" s="12"/>
      <c r="D12" s="69" t="s">
        <v>109</v>
      </c>
      <c r="E12" s="34" t="s">
        <v>54</v>
      </c>
      <c r="F12" s="34"/>
      <c r="G12" s="34"/>
      <c r="H12" s="34">
        <v>27</v>
      </c>
      <c r="I12" s="49" t="s">
        <v>84</v>
      </c>
      <c r="J12" s="34" t="s">
        <v>7</v>
      </c>
      <c r="K12" s="48" t="s">
        <v>6</v>
      </c>
      <c r="L12" s="33"/>
      <c r="M12" s="43"/>
      <c r="N12" s="44"/>
    </row>
    <row r="13" spans="1:16" s="6" customFormat="1" ht="25.5" customHeight="1" x14ac:dyDescent="0.25">
      <c r="A13" s="34">
        <v>1</v>
      </c>
      <c r="B13" s="11" t="s">
        <v>29</v>
      </c>
      <c r="C13" s="12" t="s">
        <v>61</v>
      </c>
      <c r="D13" s="12"/>
      <c r="E13" s="34" t="s">
        <v>54</v>
      </c>
      <c r="F13" s="34">
        <v>60</v>
      </c>
      <c r="G13" s="13">
        <v>5</v>
      </c>
      <c r="H13" s="34"/>
      <c r="I13" s="49" t="s">
        <v>84</v>
      </c>
      <c r="J13" s="34" t="s">
        <v>7</v>
      </c>
      <c r="K13" s="48" t="s">
        <v>6</v>
      </c>
      <c r="L13" s="35"/>
      <c r="M13" s="50"/>
      <c r="N13" s="35"/>
    </row>
    <row r="14" spans="1:16" s="6" customFormat="1" ht="25.5" customHeight="1" x14ac:dyDescent="0.25">
      <c r="A14" s="34">
        <v>1</v>
      </c>
      <c r="B14" s="11" t="s">
        <v>33</v>
      </c>
      <c r="C14" s="51" t="s">
        <v>105</v>
      </c>
      <c r="D14" s="12"/>
      <c r="E14" s="52" t="s">
        <v>30</v>
      </c>
      <c r="F14" s="34">
        <v>24</v>
      </c>
      <c r="G14" s="13">
        <v>2</v>
      </c>
      <c r="H14" s="34"/>
      <c r="I14" s="49" t="s">
        <v>84</v>
      </c>
      <c r="J14" s="34" t="s">
        <v>7</v>
      </c>
      <c r="K14" s="48" t="s">
        <v>6</v>
      </c>
      <c r="L14" s="35"/>
      <c r="M14" s="50"/>
      <c r="N14" s="35"/>
    </row>
    <row r="15" spans="1:16" s="6" customFormat="1" ht="25.5" customHeight="1" x14ac:dyDescent="0.25">
      <c r="A15" s="34">
        <v>1</v>
      </c>
      <c r="B15" s="11" t="s">
        <v>45</v>
      </c>
      <c r="C15" s="51" t="s">
        <v>107</v>
      </c>
      <c r="D15" s="12"/>
      <c r="E15" s="52" t="s">
        <v>30</v>
      </c>
      <c r="F15" s="34">
        <v>12</v>
      </c>
      <c r="G15" s="13">
        <v>1</v>
      </c>
      <c r="H15" s="34"/>
      <c r="I15" s="49" t="s">
        <v>84</v>
      </c>
      <c r="J15" s="34" t="s">
        <v>7</v>
      </c>
      <c r="K15" s="48" t="s">
        <v>6</v>
      </c>
      <c r="L15" s="35"/>
      <c r="M15" s="50"/>
      <c r="N15" s="35"/>
    </row>
    <row r="16" spans="1:16" s="6" customFormat="1" ht="25.5" customHeight="1" x14ac:dyDescent="0.25">
      <c r="A16" s="34">
        <v>1</v>
      </c>
      <c r="B16" s="11" t="s">
        <v>34</v>
      </c>
      <c r="C16" s="70" t="s">
        <v>111</v>
      </c>
      <c r="D16" s="12"/>
      <c r="E16" s="12"/>
      <c r="F16" s="34">
        <v>12</v>
      </c>
      <c r="G16" s="13">
        <v>1</v>
      </c>
      <c r="H16" s="34"/>
      <c r="I16" s="49" t="s">
        <v>84</v>
      </c>
      <c r="J16" s="34" t="s">
        <v>7</v>
      </c>
      <c r="K16" s="48" t="s">
        <v>6</v>
      </c>
      <c r="L16" s="35"/>
      <c r="M16" s="50"/>
      <c r="N16" s="35"/>
    </row>
    <row r="17" spans="1:14" s="6" customFormat="1" ht="25.5" customHeight="1" x14ac:dyDescent="0.25">
      <c r="A17" s="34">
        <v>1</v>
      </c>
      <c r="B17" s="11" t="s">
        <v>35</v>
      </c>
      <c r="C17" s="14" t="s">
        <v>58</v>
      </c>
      <c r="D17" s="12"/>
      <c r="E17" s="34" t="s">
        <v>54</v>
      </c>
      <c r="F17" s="34">
        <v>24</v>
      </c>
      <c r="G17" s="13">
        <v>2</v>
      </c>
      <c r="H17" s="34"/>
      <c r="I17" s="49" t="s">
        <v>84</v>
      </c>
      <c r="J17" s="34" t="s">
        <v>7</v>
      </c>
      <c r="K17" s="48" t="s">
        <v>6</v>
      </c>
      <c r="L17" s="35"/>
      <c r="M17" s="50"/>
      <c r="N17" s="35"/>
    </row>
    <row r="18" spans="1:14" s="6" customFormat="1" ht="25.5" customHeight="1" x14ac:dyDescent="0.25">
      <c r="A18" s="34">
        <v>1</v>
      </c>
      <c r="B18" s="11" t="s">
        <v>31</v>
      </c>
      <c r="C18" s="11" t="s">
        <v>69</v>
      </c>
      <c r="D18" s="12"/>
      <c r="E18" s="34" t="s">
        <v>54</v>
      </c>
      <c r="F18" s="34">
        <v>12</v>
      </c>
      <c r="G18" s="13">
        <v>1</v>
      </c>
      <c r="H18" s="34"/>
      <c r="I18" s="49" t="s">
        <v>84</v>
      </c>
      <c r="J18" s="34" t="s">
        <v>7</v>
      </c>
      <c r="K18" s="48" t="s">
        <v>6</v>
      </c>
      <c r="L18" s="35" t="s">
        <v>70</v>
      </c>
      <c r="M18" s="50" t="s">
        <v>71</v>
      </c>
      <c r="N18" s="35">
        <v>4</v>
      </c>
    </row>
    <row r="19" spans="1:14" s="6" customFormat="1" ht="25.5" customHeight="1" x14ac:dyDescent="0.25">
      <c r="A19" s="34">
        <v>1</v>
      </c>
      <c r="B19" s="11" t="s">
        <v>32</v>
      </c>
      <c r="C19" s="14" t="s">
        <v>59</v>
      </c>
      <c r="D19" s="12"/>
      <c r="E19" s="34" t="s">
        <v>54</v>
      </c>
      <c r="F19" s="34">
        <v>12</v>
      </c>
      <c r="G19" s="13">
        <v>1</v>
      </c>
      <c r="H19" s="34"/>
      <c r="I19" s="49" t="s">
        <v>84</v>
      </c>
      <c r="J19" s="34" t="s">
        <v>7</v>
      </c>
      <c r="K19" s="48" t="s">
        <v>6</v>
      </c>
      <c r="L19" s="35"/>
      <c r="M19" s="50"/>
      <c r="N19" s="35"/>
    </row>
    <row r="20" spans="1:14" ht="25.5" customHeight="1" x14ac:dyDescent="0.25">
      <c r="A20" s="36">
        <v>1</v>
      </c>
      <c r="B20" s="37" t="s">
        <v>23</v>
      </c>
      <c r="C20" s="37"/>
      <c r="D20" s="37"/>
      <c r="E20" s="36"/>
      <c r="F20" s="36">
        <v>12</v>
      </c>
      <c r="G20" s="36">
        <v>1</v>
      </c>
      <c r="H20" s="36"/>
      <c r="I20" s="39"/>
      <c r="J20" s="36" t="s">
        <v>8</v>
      </c>
      <c r="K20" s="53" t="s">
        <v>16</v>
      </c>
      <c r="L20" s="35"/>
      <c r="M20" s="50"/>
      <c r="N20" s="35"/>
    </row>
    <row r="21" spans="1:14" ht="24" customHeight="1" x14ac:dyDescent="0.25">
      <c r="A21" s="81" t="s">
        <v>13</v>
      </c>
      <c r="B21" s="82"/>
      <c r="C21" s="82"/>
      <c r="D21" s="82"/>
      <c r="E21" s="82"/>
      <c r="F21" s="83"/>
      <c r="G21" s="15">
        <f>SUM(G7:G20)</f>
        <v>18</v>
      </c>
      <c r="H21" s="15">
        <f>SUM(H7:H20)</f>
        <v>42</v>
      </c>
      <c r="I21" s="71"/>
      <c r="J21" s="72"/>
      <c r="K21" s="73"/>
    </row>
    <row r="22" spans="1:14" ht="24" customHeight="1" x14ac:dyDescent="0.25">
      <c r="A22" s="84"/>
      <c r="B22" s="85"/>
      <c r="C22" s="85"/>
      <c r="D22" s="85"/>
      <c r="E22" s="85"/>
      <c r="F22" s="86"/>
      <c r="G22" s="77">
        <f>SUM(G21:H21)</f>
        <v>60</v>
      </c>
      <c r="H22" s="78"/>
      <c r="I22" s="74"/>
      <c r="J22" s="75"/>
      <c r="K22" s="76"/>
    </row>
    <row r="23" spans="1:14" ht="24" customHeight="1" x14ac:dyDescent="0.25">
      <c r="A23" s="16">
        <v>2</v>
      </c>
      <c r="B23" s="17" t="s">
        <v>36</v>
      </c>
      <c r="C23" s="18" t="s">
        <v>60</v>
      </c>
      <c r="D23" s="19"/>
      <c r="E23" s="9" t="s">
        <v>54</v>
      </c>
      <c r="F23" s="9">
        <v>12</v>
      </c>
      <c r="G23" s="16">
        <v>1</v>
      </c>
      <c r="H23" s="20"/>
      <c r="I23" s="46" t="s">
        <v>85</v>
      </c>
      <c r="J23" s="7" t="s">
        <v>4</v>
      </c>
      <c r="K23" s="54" t="s">
        <v>5</v>
      </c>
      <c r="L23" s="55" t="s">
        <v>72</v>
      </c>
      <c r="M23" s="56" t="s">
        <v>73</v>
      </c>
      <c r="N23" s="55">
        <v>1</v>
      </c>
    </row>
    <row r="24" spans="1:14" ht="24" customHeight="1" x14ac:dyDescent="0.25">
      <c r="A24" s="21">
        <v>2</v>
      </c>
      <c r="B24" s="11" t="s">
        <v>29</v>
      </c>
      <c r="C24" s="12" t="s">
        <v>61</v>
      </c>
      <c r="D24" s="11"/>
      <c r="E24" s="34" t="s">
        <v>54</v>
      </c>
      <c r="F24" s="34">
        <v>72</v>
      </c>
      <c r="G24" s="92">
        <v>11</v>
      </c>
      <c r="H24" s="34"/>
      <c r="I24" s="49" t="s">
        <v>84</v>
      </c>
      <c r="J24" s="34" t="s">
        <v>7</v>
      </c>
      <c r="K24" s="57" t="s">
        <v>6</v>
      </c>
      <c r="L24" s="55"/>
      <c r="M24" s="56"/>
      <c r="N24" s="55"/>
    </row>
    <row r="25" spans="1:14" ht="24" customHeight="1" x14ac:dyDescent="0.25">
      <c r="A25" s="21">
        <v>2</v>
      </c>
      <c r="B25" s="11" t="s">
        <v>29</v>
      </c>
      <c r="C25" s="14" t="s">
        <v>58</v>
      </c>
      <c r="D25" s="11"/>
      <c r="E25" s="34" t="s">
        <v>54</v>
      </c>
      <c r="F25" s="34">
        <v>60</v>
      </c>
      <c r="G25" s="93"/>
      <c r="H25" s="34"/>
      <c r="I25" s="49" t="s">
        <v>84</v>
      </c>
      <c r="J25" s="34" t="s">
        <v>7</v>
      </c>
      <c r="K25" s="57" t="s">
        <v>6</v>
      </c>
      <c r="L25" s="55"/>
      <c r="M25" s="56"/>
      <c r="N25" s="55"/>
    </row>
    <row r="26" spans="1:14" ht="24" customHeight="1" x14ac:dyDescent="0.25">
      <c r="A26" s="21">
        <v>2</v>
      </c>
      <c r="B26" s="11" t="s">
        <v>29</v>
      </c>
      <c r="C26" s="14"/>
      <c r="D26" s="69" t="s">
        <v>109</v>
      </c>
      <c r="E26" s="34" t="s">
        <v>54</v>
      </c>
      <c r="F26" s="34"/>
      <c r="G26" s="34"/>
      <c r="H26" s="34">
        <v>45</v>
      </c>
      <c r="I26" s="49" t="s">
        <v>84</v>
      </c>
      <c r="J26" s="34" t="s">
        <v>7</v>
      </c>
      <c r="K26" s="57" t="s">
        <v>6</v>
      </c>
      <c r="L26" s="55"/>
      <c r="M26" s="56"/>
      <c r="N26" s="55"/>
    </row>
    <row r="27" spans="1:14" ht="24" customHeight="1" x14ac:dyDescent="0.25">
      <c r="A27" s="58">
        <v>2</v>
      </c>
      <c r="B27" s="59" t="s">
        <v>37</v>
      </c>
      <c r="C27" s="59" t="s">
        <v>74</v>
      </c>
      <c r="D27" s="59"/>
      <c r="E27" s="58" t="s">
        <v>54</v>
      </c>
      <c r="F27" s="58">
        <v>12</v>
      </c>
      <c r="G27" s="58">
        <v>1</v>
      </c>
      <c r="H27" s="58"/>
      <c r="I27" s="60" t="s">
        <v>86</v>
      </c>
      <c r="J27" s="58" t="s">
        <v>39</v>
      </c>
      <c r="K27" s="61" t="s">
        <v>40</v>
      </c>
      <c r="L27" s="55"/>
      <c r="M27" s="56"/>
      <c r="N27" s="55"/>
    </row>
    <row r="28" spans="1:14" ht="24" customHeight="1" x14ac:dyDescent="0.25">
      <c r="A28" s="58">
        <v>2</v>
      </c>
      <c r="B28" s="59" t="s">
        <v>38</v>
      </c>
      <c r="C28" s="59" t="s">
        <v>62</v>
      </c>
      <c r="D28" s="59"/>
      <c r="E28" s="58" t="s">
        <v>54</v>
      </c>
      <c r="F28" s="58">
        <v>12</v>
      </c>
      <c r="G28" s="58">
        <v>1</v>
      </c>
      <c r="H28" s="58"/>
      <c r="I28" s="62" t="s">
        <v>87</v>
      </c>
      <c r="J28" s="58" t="s">
        <v>39</v>
      </c>
      <c r="K28" s="61" t="s">
        <v>40</v>
      </c>
      <c r="L28" s="55"/>
      <c r="M28" s="56"/>
      <c r="N28" s="55"/>
    </row>
    <row r="29" spans="1:14" ht="24" customHeight="1" x14ac:dyDescent="0.25">
      <c r="A29" s="36">
        <v>2</v>
      </c>
      <c r="B29" s="38" t="s">
        <v>23</v>
      </c>
      <c r="C29" s="38"/>
      <c r="D29" s="38"/>
      <c r="E29" s="36"/>
      <c r="F29" s="36"/>
      <c r="G29" s="36">
        <v>1</v>
      </c>
      <c r="H29" s="38"/>
      <c r="I29" s="39"/>
      <c r="J29" s="36" t="s">
        <v>8</v>
      </c>
      <c r="K29" s="53" t="s">
        <v>16</v>
      </c>
      <c r="L29" s="55"/>
      <c r="M29" s="56"/>
      <c r="N29" s="55"/>
    </row>
    <row r="30" spans="1:14" ht="24" customHeight="1" x14ac:dyDescent="0.25">
      <c r="A30" s="81" t="s">
        <v>41</v>
      </c>
      <c r="B30" s="82"/>
      <c r="C30" s="82"/>
      <c r="D30" s="82"/>
      <c r="E30" s="82"/>
      <c r="F30" s="83"/>
      <c r="G30" s="15">
        <f>SUM(G23:G29)</f>
        <v>15</v>
      </c>
      <c r="H30" s="15">
        <f>SUM(H23:H29)</f>
        <v>45</v>
      </c>
      <c r="I30" s="71"/>
      <c r="J30" s="72"/>
      <c r="K30" s="73"/>
    </row>
    <row r="31" spans="1:14" ht="24" customHeight="1" x14ac:dyDescent="0.25">
      <c r="A31" s="84"/>
      <c r="B31" s="85"/>
      <c r="C31" s="85"/>
      <c r="D31" s="85"/>
      <c r="E31" s="85"/>
      <c r="F31" s="86"/>
      <c r="G31" s="77">
        <f>SUM(G30:H30)</f>
        <v>60</v>
      </c>
      <c r="H31" s="78"/>
      <c r="I31" s="74"/>
      <c r="J31" s="75"/>
      <c r="K31" s="76"/>
    </row>
    <row r="32" spans="1:14" ht="24" customHeight="1" x14ac:dyDescent="0.25">
      <c r="A32" s="21">
        <v>3</v>
      </c>
      <c r="B32" s="11" t="s">
        <v>29</v>
      </c>
      <c r="C32" s="12" t="s">
        <v>61</v>
      </c>
      <c r="D32" s="11"/>
      <c r="E32" s="34" t="s">
        <v>54</v>
      </c>
      <c r="F32" s="34">
        <v>72</v>
      </c>
      <c r="G32" s="34">
        <v>6</v>
      </c>
      <c r="H32" s="11"/>
      <c r="I32" s="49" t="s">
        <v>84</v>
      </c>
      <c r="J32" s="34" t="s">
        <v>7</v>
      </c>
      <c r="K32" s="48" t="s">
        <v>6</v>
      </c>
      <c r="L32" s="55"/>
      <c r="M32" s="56"/>
      <c r="N32" s="55"/>
    </row>
    <row r="33" spans="1:14" ht="24" customHeight="1" x14ac:dyDescent="0.25">
      <c r="A33" s="21">
        <v>3</v>
      </c>
      <c r="B33" s="11" t="s">
        <v>29</v>
      </c>
      <c r="C33" s="14" t="s">
        <v>58</v>
      </c>
      <c r="D33" s="11"/>
      <c r="E33" s="34" t="s">
        <v>54</v>
      </c>
      <c r="F33" s="34">
        <v>36</v>
      </c>
      <c r="G33" s="34">
        <v>3</v>
      </c>
      <c r="H33" s="34">
        <v>48</v>
      </c>
      <c r="I33" s="49" t="s">
        <v>84</v>
      </c>
      <c r="J33" s="34" t="s">
        <v>7</v>
      </c>
      <c r="K33" s="48" t="s">
        <v>6</v>
      </c>
      <c r="L33" s="55"/>
      <c r="M33" s="56"/>
      <c r="N33" s="55"/>
    </row>
    <row r="34" spans="1:14" ht="24" customHeight="1" x14ac:dyDescent="0.25">
      <c r="A34" s="58">
        <v>3</v>
      </c>
      <c r="B34" s="59" t="s">
        <v>42</v>
      </c>
      <c r="C34" s="59" t="s">
        <v>63</v>
      </c>
      <c r="D34" s="59"/>
      <c r="E34" s="58" t="s">
        <v>54</v>
      </c>
      <c r="F34" s="58">
        <v>6</v>
      </c>
      <c r="G34" s="58">
        <v>0.5</v>
      </c>
      <c r="H34" s="59"/>
      <c r="I34" s="63" t="s">
        <v>88</v>
      </c>
      <c r="J34" s="58" t="s">
        <v>39</v>
      </c>
      <c r="K34" s="61" t="s">
        <v>40</v>
      </c>
      <c r="L34" s="55" t="s">
        <v>75</v>
      </c>
      <c r="M34" s="56" t="s">
        <v>76</v>
      </c>
      <c r="N34" s="55">
        <v>3</v>
      </c>
    </row>
    <row r="35" spans="1:14" ht="24" customHeight="1" x14ac:dyDescent="0.25">
      <c r="A35" s="58">
        <v>3</v>
      </c>
      <c r="B35" s="59" t="s">
        <v>43</v>
      </c>
      <c r="C35" s="59" t="s">
        <v>64</v>
      </c>
      <c r="D35" s="59"/>
      <c r="E35" s="58" t="s">
        <v>54</v>
      </c>
      <c r="F35" s="58">
        <v>12</v>
      </c>
      <c r="G35" s="58">
        <v>1</v>
      </c>
      <c r="H35" s="59"/>
      <c r="I35" s="62" t="s">
        <v>89</v>
      </c>
      <c r="J35" s="58" t="s">
        <v>39</v>
      </c>
      <c r="K35" s="61" t="s">
        <v>40</v>
      </c>
      <c r="L35" s="55"/>
      <c r="M35" s="56"/>
      <c r="N35" s="55"/>
    </row>
    <row r="36" spans="1:14" ht="24" customHeight="1" x14ac:dyDescent="0.25">
      <c r="A36" s="58">
        <v>3</v>
      </c>
      <c r="B36" s="64" t="s">
        <v>44</v>
      </c>
      <c r="C36" s="59" t="s">
        <v>65</v>
      </c>
      <c r="D36" s="59"/>
      <c r="E36" s="58" t="s">
        <v>54</v>
      </c>
      <c r="F36" s="58">
        <v>6</v>
      </c>
      <c r="G36" s="58">
        <v>0.5</v>
      </c>
      <c r="H36" s="59"/>
      <c r="I36" s="59" t="s">
        <v>90</v>
      </c>
      <c r="J36" s="65" t="s">
        <v>77</v>
      </c>
      <c r="K36" s="61" t="s">
        <v>40</v>
      </c>
      <c r="L36" s="55"/>
      <c r="M36" s="56"/>
      <c r="N36" s="55"/>
    </row>
    <row r="37" spans="1:14" ht="24" customHeight="1" x14ac:dyDescent="0.25">
      <c r="A37" s="36">
        <v>3</v>
      </c>
      <c r="B37" s="38" t="s">
        <v>23</v>
      </c>
      <c r="C37" s="36"/>
      <c r="D37" s="36"/>
      <c r="E37" s="36"/>
      <c r="F37" s="36">
        <v>12</v>
      </c>
      <c r="G37" s="36">
        <v>1</v>
      </c>
      <c r="H37" s="36"/>
      <c r="I37" s="39"/>
      <c r="J37" s="36" t="s">
        <v>8</v>
      </c>
      <c r="K37" s="53" t="s">
        <v>16</v>
      </c>
      <c r="L37" s="55"/>
      <c r="M37" s="56"/>
      <c r="N37" s="55"/>
    </row>
    <row r="38" spans="1:14" ht="24" customHeight="1" x14ac:dyDescent="0.25">
      <c r="A38" s="81" t="s">
        <v>46</v>
      </c>
      <c r="B38" s="82"/>
      <c r="C38" s="82"/>
      <c r="D38" s="82"/>
      <c r="E38" s="82"/>
      <c r="F38" s="83"/>
      <c r="G38" s="15">
        <f>SUM(G32:G37)</f>
        <v>12</v>
      </c>
      <c r="H38" s="15">
        <f>SUM(H32:H37)</f>
        <v>48</v>
      </c>
      <c r="I38" s="71"/>
      <c r="J38" s="72"/>
      <c r="K38" s="73"/>
    </row>
    <row r="39" spans="1:14" ht="24" customHeight="1" x14ac:dyDescent="0.25">
      <c r="A39" s="84"/>
      <c r="B39" s="85"/>
      <c r="C39" s="85"/>
      <c r="D39" s="85"/>
      <c r="E39" s="85"/>
      <c r="F39" s="86"/>
      <c r="G39" s="77">
        <v>60</v>
      </c>
      <c r="H39" s="78"/>
      <c r="I39" s="74"/>
      <c r="J39" s="75"/>
      <c r="K39" s="76"/>
    </row>
    <row r="40" spans="1:14" ht="24" customHeight="1" x14ac:dyDescent="0.25">
      <c r="A40" s="21">
        <v>4</v>
      </c>
      <c r="B40" s="11" t="s">
        <v>29</v>
      </c>
      <c r="C40" s="12" t="s">
        <v>61</v>
      </c>
      <c r="D40" s="11"/>
      <c r="E40" s="34" t="s">
        <v>54</v>
      </c>
      <c r="F40" s="34">
        <v>72</v>
      </c>
      <c r="G40" s="34">
        <v>6</v>
      </c>
      <c r="H40" s="21"/>
      <c r="I40" s="49" t="s">
        <v>84</v>
      </c>
      <c r="J40" s="34" t="s">
        <v>7</v>
      </c>
      <c r="K40" s="57" t="s">
        <v>6</v>
      </c>
      <c r="L40" s="55"/>
      <c r="M40" s="56"/>
      <c r="N40" s="55"/>
    </row>
    <row r="41" spans="1:14" ht="24" customHeight="1" x14ac:dyDescent="0.25">
      <c r="A41" s="21">
        <v>4</v>
      </c>
      <c r="B41" s="11" t="s">
        <v>29</v>
      </c>
      <c r="C41" s="14" t="s">
        <v>58</v>
      </c>
      <c r="D41" s="11"/>
      <c r="E41" s="34" t="s">
        <v>54</v>
      </c>
      <c r="F41" s="34">
        <v>36</v>
      </c>
      <c r="G41" s="34">
        <v>3</v>
      </c>
      <c r="H41" s="21">
        <v>33</v>
      </c>
      <c r="I41" s="49" t="s">
        <v>84</v>
      </c>
      <c r="J41" s="34" t="s">
        <v>7</v>
      </c>
      <c r="K41" s="57" t="s">
        <v>6</v>
      </c>
      <c r="L41" s="55"/>
      <c r="M41" s="56"/>
      <c r="N41" s="55"/>
    </row>
    <row r="42" spans="1:14" s="3" customFormat="1" ht="24" customHeight="1" x14ac:dyDescent="0.25">
      <c r="A42" s="58">
        <v>4</v>
      </c>
      <c r="B42" s="59" t="s">
        <v>47</v>
      </c>
      <c r="C42" s="59" t="s">
        <v>66</v>
      </c>
      <c r="D42" s="59"/>
      <c r="E42" s="58" t="s">
        <v>54</v>
      </c>
      <c r="F42" s="58">
        <v>12</v>
      </c>
      <c r="G42" s="58">
        <v>1</v>
      </c>
      <c r="H42" s="58"/>
      <c r="I42" s="59" t="s">
        <v>91</v>
      </c>
      <c r="J42" s="58" t="s">
        <v>39</v>
      </c>
      <c r="K42" s="61" t="s">
        <v>40</v>
      </c>
      <c r="L42" s="55"/>
      <c r="M42" s="56"/>
      <c r="N42" s="55"/>
    </row>
    <row r="43" spans="1:14" s="3" customFormat="1" ht="24" customHeight="1" x14ac:dyDescent="0.25">
      <c r="A43" s="22">
        <v>4</v>
      </c>
      <c r="B43" s="23" t="s">
        <v>48</v>
      </c>
      <c r="C43" s="23" t="s">
        <v>61</v>
      </c>
      <c r="D43" s="23"/>
      <c r="E43" s="22" t="s">
        <v>54</v>
      </c>
      <c r="F43" s="23"/>
      <c r="G43" s="23"/>
      <c r="H43" s="22">
        <v>15</v>
      </c>
      <c r="I43" s="66" t="s">
        <v>84</v>
      </c>
      <c r="J43" s="22" t="s">
        <v>49</v>
      </c>
      <c r="K43" s="67" t="s">
        <v>50</v>
      </c>
      <c r="L43" s="55"/>
      <c r="M43" s="56"/>
      <c r="N43" s="55"/>
    </row>
    <row r="44" spans="1:14" s="3" customFormat="1" ht="24" customHeight="1" x14ac:dyDescent="0.25">
      <c r="A44" s="36">
        <v>4</v>
      </c>
      <c r="B44" s="38" t="s">
        <v>23</v>
      </c>
      <c r="C44" s="36"/>
      <c r="D44" s="36"/>
      <c r="E44" s="36"/>
      <c r="F44" s="36">
        <v>24</v>
      </c>
      <c r="G44" s="36">
        <v>2</v>
      </c>
      <c r="H44" s="36"/>
      <c r="I44" s="39"/>
      <c r="J44" s="36" t="s">
        <v>8</v>
      </c>
      <c r="K44" s="53" t="s">
        <v>16</v>
      </c>
      <c r="L44" s="55"/>
      <c r="M44" s="56"/>
      <c r="N44" s="55"/>
    </row>
    <row r="45" spans="1:14" s="3" customFormat="1" ht="24" customHeight="1" x14ac:dyDescent="0.25">
      <c r="A45" s="81" t="s">
        <v>51</v>
      </c>
      <c r="B45" s="82"/>
      <c r="C45" s="82"/>
      <c r="D45" s="82"/>
      <c r="E45" s="82"/>
      <c r="F45" s="83"/>
      <c r="G45" s="15">
        <v>12</v>
      </c>
      <c r="H45" s="15">
        <f>SUM(H37:H44)</f>
        <v>96</v>
      </c>
      <c r="I45" s="71"/>
      <c r="J45" s="72"/>
      <c r="K45" s="73"/>
    </row>
    <row r="46" spans="1:14" s="3" customFormat="1" ht="24" customHeight="1" x14ac:dyDescent="0.25">
      <c r="A46" s="84"/>
      <c r="B46" s="85"/>
      <c r="C46" s="85"/>
      <c r="D46" s="85"/>
      <c r="E46" s="85"/>
      <c r="F46" s="86"/>
      <c r="G46" s="77">
        <v>60</v>
      </c>
      <c r="H46" s="78"/>
      <c r="I46" s="74"/>
      <c r="J46" s="75"/>
      <c r="K46" s="76"/>
    </row>
    <row r="47" spans="1:14" s="3" customFormat="1" ht="24" customHeight="1" x14ac:dyDescent="0.25">
      <c r="A47" s="24"/>
      <c r="B47" s="24"/>
      <c r="C47" s="24"/>
      <c r="D47" s="24"/>
      <c r="E47" s="24"/>
      <c r="F47" s="24"/>
      <c r="G47" s="25"/>
      <c r="H47" s="25"/>
      <c r="I47" s="26"/>
      <c r="J47" s="26"/>
      <c r="K47" s="24"/>
    </row>
    <row r="48" spans="1:14" s="3" customFormat="1" ht="24" customHeight="1" x14ac:dyDescent="0.25">
      <c r="A48" s="100" t="s">
        <v>22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5" s="3" customFormat="1" ht="24" customHeight="1" x14ac:dyDescent="0.25">
      <c r="A49" s="100" t="s">
        <v>112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5" s="3" customFormat="1" ht="24" customHeight="1" x14ac:dyDescent="0.25">
      <c r="A50" s="100" t="s">
        <v>113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5" s="3" customFormat="1" ht="24" customHeight="1" x14ac:dyDescent="0.25">
      <c r="A51" s="99"/>
      <c r="B51" s="99"/>
      <c r="C51" s="99"/>
      <c r="D51" s="99"/>
      <c r="E51" s="99"/>
      <c r="F51" s="27"/>
      <c r="G51" s="27"/>
      <c r="K51" s="29"/>
    </row>
    <row r="52" spans="1:15" ht="24" customHeight="1" x14ac:dyDescent="0.25">
      <c r="A52" s="101" t="s">
        <v>108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3"/>
      <c r="M52" s="3"/>
      <c r="N52" s="3"/>
      <c r="O52" s="3"/>
    </row>
    <row r="53" spans="1:15" ht="24" customHeight="1" x14ac:dyDescent="0.25">
      <c r="A53" s="101" t="s">
        <v>106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3"/>
      <c r="M53" s="3"/>
      <c r="N53" s="3"/>
      <c r="O53" s="3"/>
    </row>
    <row r="54" spans="1:15" ht="24" customHeight="1" x14ac:dyDescent="0.25">
      <c r="A54" s="97"/>
      <c r="B54" s="97"/>
      <c r="C54" s="97"/>
      <c r="D54" s="97"/>
      <c r="E54" s="97"/>
      <c r="F54" s="28"/>
      <c r="G54" s="28"/>
      <c r="H54" s="28"/>
      <c r="I54" s="28"/>
      <c r="J54" s="28"/>
      <c r="K54" s="29"/>
      <c r="L54" s="3"/>
      <c r="M54" s="3"/>
      <c r="N54" s="3"/>
      <c r="O54" s="3"/>
    </row>
    <row r="55" spans="1:15" ht="24" customHeight="1" x14ac:dyDescent="0.25">
      <c r="A55" s="97"/>
      <c r="B55" s="97"/>
      <c r="C55" s="98"/>
      <c r="D55" s="98"/>
      <c r="E55" s="28"/>
      <c r="F55" s="28"/>
      <c r="G55" s="28"/>
      <c r="H55" s="28"/>
      <c r="I55" s="28"/>
      <c r="J55" s="28"/>
      <c r="K55" s="29"/>
      <c r="L55" s="3"/>
      <c r="M55" s="3"/>
      <c r="N55" s="3"/>
      <c r="O55" s="3"/>
    </row>
    <row r="56" spans="1:15" ht="24" customHeight="1" x14ac:dyDescent="0.25">
      <c r="A56" s="98"/>
      <c r="B56" s="98"/>
      <c r="C56" s="28"/>
      <c r="D56" s="28"/>
      <c r="E56" s="28"/>
      <c r="F56" s="28"/>
      <c r="G56" s="28"/>
      <c r="H56" s="28"/>
      <c r="I56" s="28"/>
      <c r="J56" s="28"/>
      <c r="K56" s="29"/>
      <c r="L56" s="3"/>
      <c r="M56" s="3"/>
      <c r="N56" s="3"/>
      <c r="O56" s="3"/>
    </row>
    <row r="57" spans="1:15" ht="24" customHeight="1" x14ac:dyDescent="0.25">
      <c r="L57" s="3"/>
      <c r="M57" s="3"/>
      <c r="N57" s="3"/>
      <c r="O57" s="3"/>
    </row>
    <row r="58" spans="1:15" ht="24" customHeight="1" x14ac:dyDescent="0.25">
      <c r="L58" s="3"/>
      <c r="M58" s="3"/>
      <c r="N58" s="3"/>
      <c r="O58" s="3"/>
    </row>
    <row r="59" spans="1:15" ht="24" customHeight="1" x14ac:dyDescent="0.25">
      <c r="L59" s="3"/>
      <c r="M59" s="3"/>
      <c r="N59" s="3"/>
      <c r="O59" s="3"/>
    </row>
    <row r="60" spans="1:15" ht="24" customHeight="1" x14ac:dyDescent="0.25">
      <c r="L60" s="3"/>
      <c r="M60" s="3"/>
      <c r="N60" s="3"/>
      <c r="O60" s="3"/>
    </row>
    <row r="61" spans="1:15" ht="24" customHeight="1" x14ac:dyDescent="0.25">
      <c r="L61" s="3"/>
      <c r="M61" s="3"/>
      <c r="N61" s="3"/>
      <c r="O61" s="3"/>
    </row>
    <row r="62" spans="1:15" ht="24" customHeight="1" x14ac:dyDescent="0.25">
      <c r="L62" s="3"/>
      <c r="M62" s="3"/>
      <c r="N62" s="3"/>
      <c r="O62" s="3"/>
    </row>
    <row r="63" spans="1:15" ht="24" customHeight="1" x14ac:dyDescent="0.25">
      <c r="L63" s="3"/>
      <c r="M63" s="3"/>
      <c r="N63" s="3"/>
      <c r="O63" s="3"/>
    </row>
    <row r="64" spans="1:15" ht="24" customHeight="1" x14ac:dyDescent="0.25">
      <c r="L64" s="3"/>
      <c r="M64" s="3"/>
      <c r="N64" s="3"/>
      <c r="O64" s="3"/>
    </row>
    <row r="65" spans="12:15" ht="24" customHeight="1" x14ac:dyDescent="0.25">
      <c r="L65" s="3"/>
      <c r="M65" s="3"/>
      <c r="N65" s="3"/>
      <c r="O65" s="3"/>
    </row>
    <row r="66" spans="12:15" ht="24" customHeight="1" x14ac:dyDescent="0.25">
      <c r="L66" s="3"/>
      <c r="M66" s="3"/>
      <c r="N66" s="3"/>
      <c r="O66" s="3"/>
    </row>
    <row r="67" spans="12:15" ht="24" customHeight="1" x14ac:dyDescent="0.25">
      <c r="L67" s="3"/>
      <c r="M67" s="3"/>
      <c r="N67" s="3"/>
      <c r="O67" s="3"/>
    </row>
    <row r="68" spans="12:15" ht="24" customHeight="1" x14ac:dyDescent="0.25">
      <c r="L68" s="3"/>
      <c r="M68" s="3"/>
      <c r="N68" s="3"/>
      <c r="O68" s="3"/>
    </row>
    <row r="69" spans="12:15" ht="24" customHeight="1" x14ac:dyDescent="0.25">
      <c r="L69" s="3"/>
      <c r="M69" s="3"/>
      <c r="N69" s="3"/>
      <c r="O69" s="3"/>
    </row>
    <row r="70" spans="12:15" ht="24" customHeight="1" x14ac:dyDescent="0.25">
      <c r="L70" s="3"/>
      <c r="M70" s="3"/>
      <c r="N70" s="3"/>
      <c r="O70" s="3"/>
    </row>
    <row r="71" spans="12:15" ht="24" customHeight="1" x14ac:dyDescent="0.25">
      <c r="L71" s="3"/>
      <c r="M71" s="3"/>
      <c r="N71" s="3"/>
      <c r="O71" s="3"/>
    </row>
    <row r="72" spans="12:15" ht="24" customHeight="1" x14ac:dyDescent="0.25">
      <c r="L72" s="3"/>
      <c r="M72" s="3"/>
      <c r="N72" s="3"/>
      <c r="O72" s="3"/>
    </row>
    <row r="73" spans="12:15" ht="24" customHeight="1" x14ac:dyDescent="0.25">
      <c r="L73" s="3"/>
      <c r="M73" s="3"/>
      <c r="N73" s="3"/>
      <c r="O73" s="3"/>
    </row>
    <row r="74" spans="12:15" ht="24" customHeight="1" x14ac:dyDescent="0.25">
      <c r="L74" s="3"/>
      <c r="M74" s="3"/>
      <c r="N74" s="3"/>
      <c r="O74" s="3"/>
    </row>
    <row r="75" spans="12:15" ht="24" customHeight="1" x14ac:dyDescent="0.25">
      <c r="L75" s="3"/>
      <c r="M75" s="3"/>
      <c r="N75" s="3"/>
      <c r="O75" s="3"/>
    </row>
    <row r="76" spans="12:15" ht="24" customHeight="1" x14ac:dyDescent="0.25">
      <c r="L76" s="3"/>
      <c r="M76" s="3"/>
      <c r="N76" s="3"/>
      <c r="O76" s="3"/>
    </row>
    <row r="77" spans="12:15" ht="24" customHeight="1" x14ac:dyDescent="0.25">
      <c r="L77" s="3"/>
      <c r="M77" s="3"/>
      <c r="N77" s="3"/>
      <c r="O77" s="3"/>
    </row>
    <row r="78" spans="12:15" ht="24" customHeight="1" x14ac:dyDescent="0.25">
      <c r="L78" s="3"/>
      <c r="M78" s="3"/>
      <c r="N78" s="3"/>
      <c r="O78" s="3"/>
    </row>
    <row r="79" spans="12:15" ht="24" customHeight="1" x14ac:dyDescent="0.25">
      <c r="L79" s="3"/>
      <c r="M79" s="3"/>
      <c r="N79" s="3"/>
      <c r="O79" s="3"/>
    </row>
    <row r="80" spans="12:15" ht="24" customHeight="1" x14ac:dyDescent="0.25">
      <c r="L80" s="3"/>
      <c r="M80" s="3"/>
      <c r="N80" s="3"/>
      <c r="O80" s="3"/>
    </row>
    <row r="81" spans="12:15" ht="24" customHeight="1" x14ac:dyDescent="0.25">
      <c r="L81" s="3"/>
      <c r="M81" s="3"/>
      <c r="N81" s="3"/>
      <c r="O81" s="3"/>
    </row>
    <row r="82" spans="12:15" ht="24" customHeight="1" x14ac:dyDescent="0.25">
      <c r="L82" s="3"/>
      <c r="M82" s="3"/>
      <c r="N82" s="3"/>
      <c r="O82" s="3"/>
    </row>
    <row r="83" spans="12:15" ht="24" customHeight="1" x14ac:dyDescent="0.25">
      <c r="L83" s="3"/>
      <c r="M83" s="3"/>
      <c r="N83" s="3"/>
      <c r="O83" s="3"/>
    </row>
    <row r="84" spans="12:15" ht="24" customHeight="1" x14ac:dyDescent="0.25">
      <c r="L84" s="3"/>
      <c r="M84" s="3"/>
      <c r="N84" s="3"/>
      <c r="O84" s="3"/>
    </row>
    <row r="85" spans="12:15" ht="24" customHeight="1" x14ac:dyDescent="0.25">
      <c r="L85" s="3"/>
      <c r="M85" s="3"/>
      <c r="N85" s="3"/>
      <c r="O85" s="3"/>
    </row>
    <row r="86" spans="12:15" ht="24" customHeight="1" x14ac:dyDescent="0.25">
      <c r="L86" s="3"/>
      <c r="M86" s="3"/>
      <c r="N86" s="3"/>
      <c r="O86" s="3"/>
    </row>
    <row r="87" spans="12:15" ht="24" customHeight="1" x14ac:dyDescent="0.25">
      <c r="L87" s="3"/>
      <c r="M87" s="3"/>
      <c r="N87" s="3"/>
      <c r="O87" s="3"/>
    </row>
    <row r="88" spans="12:15" ht="24" customHeight="1" x14ac:dyDescent="0.25">
      <c r="L88" s="3"/>
      <c r="M88" s="3"/>
      <c r="N88" s="3"/>
      <c r="O88" s="3"/>
    </row>
    <row r="89" spans="12:15" ht="24" customHeight="1" x14ac:dyDescent="0.25">
      <c r="L89" s="3"/>
      <c r="M89" s="3"/>
      <c r="N89" s="3"/>
      <c r="O89" s="3"/>
    </row>
    <row r="90" spans="12:15" ht="24" customHeight="1" x14ac:dyDescent="0.25">
      <c r="L90" s="3"/>
      <c r="M90" s="3"/>
      <c r="N90" s="3"/>
      <c r="O90" s="3"/>
    </row>
    <row r="91" spans="12:15" ht="24" customHeight="1" x14ac:dyDescent="0.25">
      <c r="L91" s="3"/>
      <c r="M91" s="3"/>
      <c r="N91" s="3"/>
      <c r="O91" s="3"/>
    </row>
    <row r="92" spans="12:15" ht="24" customHeight="1" x14ac:dyDescent="0.25">
      <c r="L92" s="3"/>
      <c r="M92" s="3"/>
      <c r="N92" s="3"/>
      <c r="O92" s="3"/>
    </row>
    <row r="93" spans="12:15" ht="24" customHeight="1" x14ac:dyDescent="0.25">
      <c r="L93" s="3"/>
      <c r="M93" s="3"/>
      <c r="N93" s="3"/>
      <c r="O93" s="3"/>
    </row>
    <row r="94" spans="12:15" ht="24" customHeight="1" x14ac:dyDescent="0.25">
      <c r="L94" s="3"/>
      <c r="M94" s="3"/>
      <c r="N94" s="3"/>
      <c r="O94" s="3"/>
    </row>
    <row r="95" spans="12:15" ht="24" customHeight="1" x14ac:dyDescent="0.25">
      <c r="L95" s="3"/>
      <c r="M95" s="3"/>
      <c r="N95" s="3"/>
      <c r="O95" s="3"/>
    </row>
    <row r="96" spans="12:15" ht="24" customHeight="1" x14ac:dyDescent="0.25">
      <c r="L96" s="3"/>
      <c r="M96" s="3"/>
      <c r="N96" s="3"/>
      <c r="O96" s="3"/>
    </row>
    <row r="97" spans="12:15" ht="24" customHeight="1" x14ac:dyDescent="0.25">
      <c r="L97" s="3"/>
      <c r="M97" s="3"/>
      <c r="N97" s="3"/>
      <c r="O97" s="3"/>
    </row>
    <row r="98" spans="12:15" ht="24" customHeight="1" x14ac:dyDescent="0.25">
      <c r="L98" s="3"/>
      <c r="M98" s="3"/>
      <c r="N98" s="3"/>
      <c r="O98" s="3"/>
    </row>
    <row r="99" spans="12:15" ht="24" customHeight="1" x14ac:dyDescent="0.25">
      <c r="L99" s="3"/>
      <c r="M99" s="3"/>
      <c r="N99" s="3"/>
      <c r="O99" s="3"/>
    </row>
    <row r="100" spans="12:15" ht="24" customHeight="1" x14ac:dyDescent="0.25">
      <c r="L100" s="3"/>
      <c r="M100" s="3"/>
      <c r="N100" s="3"/>
      <c r="O100" s="3"/>
    </row>
    <row r="101" spans="12:15" ht="24" customHeight="1" x14ac:dyDescent="0.25">
      <c r="L101" s="3"/>
      <c r="M101" s="3"/>
      <c r="N101" s="3"/>
      <c r="O101" s="3"/>
    </row>
    <row r="102" spans="12:15" ht="24" customHeight="1" x14ac:dyDescent="0.25">
      <c r="L102" s="3"/>
      <c r="M102" s="3"/>
      <c r="N102" s="3"/>
      <c r="O102" s="3"/>
    </row>
    <row r="103" spans="12:15" ht="24" customHeight="1" x14ac:dyDescent="0.25">
      <c r="L103" s="3"/>
      <c r="M103" s="3"/>
      <c r="N103" s="3"/>
      <c r="O103" s="3"/>
    </row>
    <row r="104" spans="12:15" ht="24" customHeight="1" x14ac:dyDescent="0.25">
      <c r="L104" s="3"/>
      <c r="M104" s="3"/>
      <c r="N104" s="3"/>
      <c r="O104" s="3"/>
    </row>
    <row r="105" spans="12:15" ht="24" customHeight="1" x14ac:dyDescent="0.25">
      <c r="L105" s="3"/>
      <c r="M105" s="3"/>
      <c r="N105" s="3"/>
      <c r="O105" s="3"/>
    </row>
    <row r="106" spans="12:15" ht="24" customHeight="1" x14ac:dyDescent="0.25">
      <c r="L106" s="3"/>
      <c r="M106" s="3"/>
      <c r="N106" s="3"/>
      <c r="O106" s="3"/>
    </row>
    <row r="107" spans="12:15" ht="24" customHeight="1" x14ac:dyDescent="0.25">
      <c r="L107" s="3"/>
      <c r="M107" s="3"/>
      <c r="N107" s="3"/>
      <c r="O107" s="3"/>
    </row>
    <row r="108" spans="12:15" ht="24" customHeight="1" x14ac:dyDescent="0.25">
      <c r="L108" s="3"/>
      <c r="M108" s="3"/>
      <c r="N108" s="3"/>
      <c r="O108" s="3"/>
    </row>
    <row r="109" spans="12:15" ht="24" customHeight="1" x14ac:dyDescent="0.25">
      <c r="L109" s="3"/>
      <c r="M109" s="3"/>
      <c r="N109" s="3"/>
      <c r="O109" s="3"/>
    </row>
    <row r="110" spans="12:15" ht="24" customHeight="1" x14ac:dyDescent="0.25">
      <c r="L110" s="3"/>
      <c r="M110" s="3"/>
      <c r="N110" s="3"/>
      <c r="O110" s="3"/>
    </row>
    <row r="111" spans="12:15" ht="24" customHeight="1" x14ac:dyDescent="0.25">
      <c r="L111" s="3"/>
      <c r="M111" s="3"/>
      <c r="N111" s="3"/>
      <c r="O111" s="3"/>
    </row>
    <row r="112" spans="12:15" ht="24" customHeight="1" x14ac:dyDescent="0.25">
      <c r="L112" s="3"/>
      <c r="M112" s="3"/>
      <c r="N112" s="3"/>
      <c r="O112" s="3"/>
    </row>
    <row r="113" spans="12:15" ht="24" customHeight="1" x14ac:dyDescent="0.25">
      <c r="L113" s="3"/>
      <c r="M113" s="3"/>
      <c r="N113" s="3"/>
      <c r="O113" s="3"/>
    </row>
    <row r="114" spans="12:15" ht="24" customHeight="1" x14ac:dyDescent="0.25">
      <c r="L114" s="3"/>
      <c r="M114" s="3"/>
      <c r="N114" s="3"/>
      <c r="O114" s="3"/>
    </row>
    <row r="115" spans="12:15" ht="24" customHeight="1" x14ac:dyDescent="0.25">
      <c r="L115" s="3"/>
      <c r="M115" s="3"/>
      <c r="N115" s="3"/>
      <c r="O115" s="3"/>
    </row>
    <row r="116" spans="12:15" ht="24" customHeight="1" x14ac:dyDescent="0.25">
      <c r="L116" s="3"/>
      <c r="M116" s="3"/>
      <c r="N116" s="3"/>
      <c r="O116" s="3"/>
    </row>
    <row r="117" spans="12:15" ht="24" customHeight="1" x14ac:dyDescent="0.25">
      <c r="L117" s="3"/>
      <c r="M117" s="3"/>
      <c r="N117" s="3"/>
      <c r="O117" s="3"/>
    </row>
    <row r="118" spans="12:15" ht="24" customHeight="1" x14ac:dyDescent="0.25">
      <c r="L118" s="3"/>
      <c r="M118" s="3"/>
      <c r="N118" s="3"/>
      <c r="O118" s="3"/>
    </row>
    <row r="119" spans="12:15" ht="24" customHeight="1" x14ac:dyDescent="0.25">
      <c r="L119" s="3"/>
      <c r="M119" s="3"/>
      <c r="N119" s="3"/>
      <c r="O119" s="3"/>
    </row>
    <row r="120" spans="12:15" ht="24" customHeight="1" x14ac:dyDescent="0.25">
      <c r="L120" s="3"/>
      <c r="M120" s="3"/>
      <c r="N120" s="3"/>
      <c r="O120" s="3"/>
    </row>
    <row r="121" spans="12:15" ht="24" customHeight="1" x14ac:dyDescent="0.25">
      <c r="L121" s="3"/>
      <c r="M121" s="3"/>
      <c r="N121" s="3"/>
      <c r="O121" s="3"/>
    </row>
    <row r="122" spans="12:15" ht="24" customHeight="1" x14ac:dyDescent="0.25">
      <c r="L122" s="3"/>
      <c r="M122" s="3"/>
      <c r="N122" s="3"/>
      <c r="O122" s="3"/>
    </row>
    <row r="123" spans="12:15" ht="24" customHeight="1" x14ac:dyDescent="0.25">
      <c r="L123" s="3"/>
      <c r="M123" s="3"/>
      <c r="N123" s="3"/>
      <c r="O123" s="3"/>
    </row>
    <row r="124" spans="12:15" ht="24" customHeight="1" x14ac:dyDescent="0.25">
      <c r="L124" s="3"/>
      <c r="M124" s="3"/>
      <c r="N124" s="3"/>
      <c r="O124" s="3"/>
    </row>
    <row r="125" spans="12:15" ht="24" customHeight="1" x14ac:dyDescent="0.25">
      <c r="L125" s="3"/>
      <c r="M125" s="3"/>
      <c r="N125" s="3"/>
      <c r="O125" s="3"/>
    </row>
    <row r="126" spans="12:15" ht="24" customHeight="1" x14ac:dyDescent="0.25">
      <c r="L126" s="3"/>
      <c r="M126" s="3"/>
      <c r="N126" s="3"/>
      <c r="O126" s="3"/>
    </row>
    <row r="127" spans="12:15" ht="24" customHeight="1" x14ac:dyDescent="0.25">
      <c r="L127" s="3"/>
      <c r="M127" s="3"/>
      <c r="N127" s="3"/>
      <c r="O127" s="3"/>
    </row>
    <row r="128" spans="12:15" ht="24" customHeight="1" x14ac:dyDescent="0.25">
      <c r="L128" s="3"/>
      <c r="M128" s="3"/>
      <c r="N128" s="3"/>
      <c r="O128" s="3"/>
    </row>
    <row r="129" spans="12:15" ht="24" customHeight="1" x14ac:dyDescent="0.25">
      <c r="L129" s="3"/>
      <c r="M129" s="3"/>
      <c r="N129" s="3"/>
      <c r="O129" s="3"/>
    </row>
    <row r="130" spans="12:15" ht="24" customHeight="1" x14ac:dyDescent="0.25">
      <c r="L130" s="3"/>
      <c r="M130" s="3"/>
      <c r="N130" s="3"/>
      <c r="O130" s="3"/>
    </row>
    <row r="131" spans="12:15" ht="24" customHeight="1" x14ac:dyDescent="0.25">
      <c r="L131" s="3"/>
      <c r="M131" s="3"/>
      <c r="N131" s="3"/>
      <c r="O131" s="3"/>
    </row>
    <row r="132" spans="12:15" ht="24" customHeight="1" x14ac:dyDescent="0.25">
      <c r="L132" s="3"/>
      <c r="M132" s="3"/>
      <c r="N132" s="3"/>
      <c r="O132" s="3"/>
    </row>
    <row r="133" spans="12:15" ht="24" customHeight="1" x14ac:dyDescent="0.25">
      <c r="L133" s="3"/>
      <c r="M133" s="3"/>
      <c r="N133" s="3"/>
      <c r="O133" s="3"/>
    </row>
    <row r="134" spans="12:15" ht="24" customHeight="1" x14ac:dyDescent="0.25">
      <c r="L134" s="3"/>
      <c r="M134" s="3"/>
      <c r="N134" s="3"/>
      <c r="O134" s="3"/>
    </row>
    <row r="135" spans="12:15" ht="24" customHeight="1" x14ac:dyDescent="0.25">
      <c r="L135" s="3"/>
      <c r="M135" s="3"/>
      <c r="N135" s="3"/>
      <c r="O135" s="3"/>
    </row>
    <row r="136" spans="12:15" ht="24" customHeight="1" x14ac:dyDescent="0.25">
      <c r="L136" s="3"/>
      <c r="M136" s="3"/>
      <c r="N136" s="3"/>
      <c r="O136" s="3"/>
    </row>
    <row r="137" spans="12:15" ht="24" customHeight="1" x14ac:dyDescent="0.25">
      <c r="L137" s="3"/>
      <c r="M137" s="3"/>
      <c r="N137" s="3"/>
      <c r="O137" s="3"/>
    </row>
    <row r="138" spans="12:15" ht="24" customHeight="1" x14ac:dyDescent="0.25">
      <c r="L138" s="3"/>
      <c r="M138" s="3"/>
      <c r="N138" s="3"/>
      <c r="O138" s="3"/>
    </row>
    <row r="139" spans="12:15" ht="24" customHeight="1" x14ac:dyDescent="0.25">
      <c r="L139" s="3"/>
      <c r="M139" s="3"/>
      <c r="N139" s="3"/>
      <c r="O139" s="3"/>
    </row>
    <row r="140" spans="12:15" ht="24" customHeight="1" x14ac:dyDescent="0.25">
      <c r="L140" s="3"/>
      <c r="M140" s="3"/>
      <c r="N140" s="3"/>
      <c r="O140" s="3"/>
    </row>
    <row r="141" spans="12:15" ht="24" customHeight="1" x14ac:dyDescent="0.25">
      <c r="L141" s="3"/>
      <c r="M141" s="3"/>
      <c r="N141" s="3"/>
      <c r="O141" s="3"/>
    </row>
    <row r="142" spans="12:15" ht="24" customHeight="1" x14ac:dyDescent="0.25">
      <c r="L142" s="3"/>
      <c r="M142" s="3"/>
      <c r="N142" s="3"/>
      <c r="O142" s="3"/>
    </row>
    <row r="143" spans="12:15" ht="24" customHeight="1" x14ac:dyDescent="0.25">
      <c r="L143" s="3"/>
      <c r="M143" s="3"/>
      <c r="N143" s="3"/>
      <c r="O143" s="3"/>
    </row>
    <row r="144" spans="12:15" ht="24" customHeight="1" x14ac:dyDescent="0.25">
      <c r="L144" s="3"/>
      <c r="M144" s="3"/>
      <c r="N144" s="3"/>
      <c r="O144" s="3"/>
    </row>
    <row r="145" spans="12:15" ht="24" customHeight="1" x14ac:dyDescent="0.25">
      <c r="L145" s="3"/>
      <c r="M145" s="3"/>
      <c r="N145" s="3"/>
      <c r="O145" s="3"/>
    </row>
    <row r="146" spans="12:15" ht="24" customHeight="1" x14ac:dyDescent="0.25">
      <c r="L146" s="3"/>
      <c r="M146" s="3"/>
      <c r="N146" s="3"/>
      <c r="O146" s="3"/>
    </row>
    <row r="147" spans="12:15" ht="24" customHeight="1" x14ac:dyDescent="0.25">
      <c r="L147" s="3"/>
      <c r="M147" s="3"/>
      <c r="N147" s="3"/>
      <c r="O147" s="3"/>
    </row>
    <row r="148" spans="12:15" ht="24" customHeight="1" x14ac:dyDescent="0.25">
      <c r="L148" s="3"/>
      <c r="M148" s="3"/>
      <c r="N148" s="3"/>
      <c r="O148" s="3"/>
    </row>
    <row r="149" spans="12:15" ht="24" customHeight="1" x14ac:dyDescent="0.25">
      <c r="L149" s="3"/>
      <c r="M149" s="3"/>
      <c r="N149" s="3"/>
      <c r="O149" s="3"/>
    </row>
    <row r="150" spans="12:15" ht="24" customHeight="1" x14ac:dyDescent="0.25">
      <c r="L150" s="3"/>
      <c r="M150" s="3"/>
      <c r="N150" s="3"/>
      <c r="O150" s="3"/>
    </row>
    <row r="151" spans="12:15" ht="24" customHeight="1" x14ac:dyDescent="0.25">
      <c r="L151" s="3"/>
      <c r="M151" s="3"/>
      <c r="N151" s="3"/>
      <c r="O151" s="3"/>
    </row>
    <row r="152" spans="12:15" ht="24" customHeight="1" x14ac:dyDescent="0.25">
      <c r="L152" s="3"/>
      <c r="M152" s="3"/>
      <c r="N152" s="3"/>
      <c r="O152" s="3"/>
    </row>
    <row r="153" spans="12:15" ht="24" customHeight="1" x14ac:dyDescent="0.25">
      <c r="L153" s="3"/>
      <c r="M153" s="3"/>
      <c r="N153" s="3"/>
      <c r="O153" s="3"/>
    </row>
    <row r="154" spans="12:15" ht="24" customHeight="1" x14ac:dyDescent="0.25">
      <c r="L154" s="3"/>
      <c r="M154" s="3"/>
      <c r="N154" s="3"/>
      <c r="O154" s="3"/>
    </row>
    <row r="155" spans="12:15" ht="24" customHeight="1" x14ac:dyDescent="0.25">
      <c r="L155" s="3"/>
      <c r="M155" s="3"/>
      <c r="N155" s="3"/>
      <c r="O155" s="3"/>
    </row>
    <row r="156" spans="12:15" ht="24" customHeight="1" x14ac:dyDescent="0.25">
      <c r="L156" s="3"/>
      <c r="M156" s="3"/>
      <c r="N156" s="3"/>
      <c r="O156" s="3"/>
    </row>
    <row r="157" spans="12:15" ht="24" customHeight="1" x14ac:dyDescent="0.25">
      <c r="L157" s="6"/>
    </row>
    <row r="158" spans="12:15" ht="24" customHeight="1" x14ac:dyDescent="0.25">
      <c r="L158" s="6"/>
    </row>
    <row r="159" spans="12:15" ht="24" customHeight="1" x14ac:dyDescent="0.25">
      <c r="L159" s="6"/>
    </row>
    <row r="160" spans="12:15" ht="24" customHeight="1" x14ac:dyDescent="0.25">
      <c r="L160" s="6"/>
    </row>
    <row r="161" spans="12:12" ht="24" customHeight="1" x14ac:dyDescent="0.25">
      <c r="L161" s="6"/>
    </row>
    <row r="162" spans="12:12" ht="24" customHeight="1" x14ac:dyDescent="0.25">
      <c r="L162" s="6"/>
    </row>
    <row r="163" spans="12:12" ht="24" customHeight="1" x14ac:dyDescent="0.25">
      <c r="L163" s="6"/>
    </row>
    <row r="164" spans="12:12" ht="24" customHeight="1" x14ac:dyDescent="0.25">
      <c r="L164" s="6"/>
    </row>
  </sheetData>
  <mergeCells count="40">
    <mergeCell ref="L5:L6"/>
    <mergeCell ref="M5:M6"/>
    <mergeCell ref="N5:N6"/>
    <mergeCell ref="A55:B55"/>
    <mergeCell ref="A56:B56"/>
    <mergeCell ref="C55:D55"/>
    <mergeCell ref="A51:E51"/>
    <mergeCell ref="A54:E54"/>
    <mergeCell ref="G31:H31"/>
    <mergeCell ref="A21:F22"/>
    <mergeCell ref="A50:K50"/>
    <mergeCell ref="A48:K48"/>
    <mergeCell ref="A49:K49"/>
    <mergeCell ref="A45:F46"/>
    <mergeCell ref="A52:K52"/>
    <mergeCell ref="A53:K53"/>
    <mergeCell ref="A1:K1"/>
    <mergeCell ref="B5:B6"/>
    <mergeCell ref="I21:K22"/>
    <mergeCell ref="G5:H5"/>
    <mergeCell ref="A30:F31"/>
    <mergeCell ref="I30:K31"/>
    <mergeCell ref="A4:K4"/>
    <mergeCell ref="J5:J6"/>
    <mergeCell ref="A2:K2"/>
    <mergeCell ref="D5:D6"/>
    <mergeCell ref="I5:I6"/>
    <mergeCell ref="C5:C6"/>
    <mergeCell ref="A3:K3"/>
    <mergeCell ref="A5:A6"/>
    <mergeCell ref="G22:H22"/>
    <mergeCell ref="G24:G25"/>
    <mergeCell ref="I45:K46"/>
    <mergeCell ref="G46:H46"/>
    <mergeCell ref="F5:F6"/>
    <mergeCell ref="G39:H39"/>
    <mergeCell ref="I38:K39"/>
    <mergeCell ref="A38:F39"/>
    <mergeCell ref="K5:K6"/>
    <mergeCell ref="E5:E6"/>
  </mergeCells>
  <phoneticPr fontId="1" type="noConversion"/>
  <pageMargins left="0.39370078740157483" right="0.15748031496062992" top="0.31496062992125984" bottom="0.78740157480314965" header="0.15748031496062992" footer="3.937007874015748E-2"/>
  <pageSetup paperSize="9" scale="34" fitToHeight="0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A8BE6-5E4A-4AE3-AFA6-17EEAA03CCC9}">
  <dimension ref="A1:D13"/>
  <sheetViews>
    <sheetView workbookViewId="0">
      <selection activeCell="A11" sqref="A11"/>
    </sheetView>
  </sheetViews>
  <sheetFormatPr defaultRowHeight="12.75" x14ac:dyDescent="0.2"/>
  <cols>
    <col min="1" max="1" width="26.42578125" customWidth="1"/>
  </cols>
  <sheetData>
    <row r="1" spans="1:4" x14ac:dyDescent="0.2">
      <c r="A1" s="68" t="s">
        <v>92</v>
      </c>
      <c r="B1" s="68"/>
      <c r="C1" s="68"/>
      <c r="D1" s="68"/>
    </row>
    <row r="3" spans="1:4" x14ac:dyDescent="0.2">
      <c r="A3" t="s">
        <v>93</v>
      </c>
    </row>
    <row r="4" spans="1:4" x14ac:dyDescent="0.2">
      <c r="A4" t="s">
        <v>94</v>
      </c>
    </row>
    <row r="5" spans="1:4" x14ac:dyDescent="0.2">
      <c r="A5" t="s">
        <v>95</v>
      </c>
    </row>
    <row r="6" spans="1:4" x14ac:dyDescent="0.2">
      <c r="A6" t="s">
        <v>96</v>
      </c>
    </row>
    <row r="7" spans="1:4" x14ac:dyDescent="0.2">
      <c r="A7" t="s">
        <v>97</v>
      </c>
    </row>
    <row r="8" spans="1:4" x14ac:dyDescent="0.2">
      <c r="A8" t="s">
        <v>98</v>
      </c>
    </row>
    <row r="9" spans="1:4" x14ac:dyDescent="0.2">
      <c r="A9" t="s">
        <v>99</v>
      </c>
    </row>
    <row r="10" spans="1:4" x14ac:dyDescent="0.2">
      <c r="A10" t="s">
        <v>100</v>
      </c>
    </row>
    <row r="11" spans="1:4" x14ac:dyDescent="0.2">
      <c r="A11" t="s">
        <v>103</v>
      </c>
    </row>
    <row r="12" spans="1:4" x14ac:dyDescent="0.2">
      <c r="A12" t="s">
        <v>101</v>
      </c>
    </row>
    <row r="13" spans="1:4" x14ac:dyDescent="0.2">
      <c r="A13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Tutor</vt:lpstr>
      <vt:lpstr>Organigramma!Area_stampa</vt:lpstr>
    </vt:vector>
  </TitlesOfParts>
  <Company>Sez. Igiene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Romano</dc:creator>
  <cp:lastModifiedBy>Riccardo Oliboni</cp:lastModifiedBy>
  <cp:lastPrinted>2025-03-26T14:00:01Z</cp:lastPrinted>
  <dcterms:created xsi:type="dcterms:W3CDTF">2006-03-15T16:06:36Z</dcterms:created>
  <dcterms:modified xsi:type="dcterms:W3CDTF">2025-04-15T13:48:09Z</dcterms:modified>
</cp:coreProperties>
</file>