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17 aprile 2025\PROVV. SCUOLE SPECIALIZZAZIONE\ORGANIGRAMMI A.A. 24-25\"/>
    </mc:Choice>
  </mc:AlternateContent>
  <xr:revisionPtr revIDLastSave="0" documentId="8_{0F121AA6-BA9A-4743-9F74-C9BB16C86C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1" r:id="rId1"/>
  </sheets>
  <definedNames>
    <definedName name="_xlnm.Print_Titles" localSheetId="0">organigramma!$1:$6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9" i="1" l="1"/>
  <c r="G100" i="1"/>
  <c r="G46" i="1"/>
  <c r="H119" i="1" l="1"/>
  <c r="H100" i="1"/>
  <c r="H72" i="1"/>
  <c r="G72" i="1"/>
  <c r="H46" i="1"/>
  <c r="G47" i="1"/>
  <c r="H25" i="1"/>
  <c r="G25" i="1"/>
  <c r="G120" i="1" l="1"/>
  <c r="G101" i="1"/>
  <c r="G26" i="1"/>
  <c r="G73" i="1"/>
</calcChain>
</file>

<file path=xl/sharedStrings.xml><?xml version="1.0" encoding="utf-8"?>
<sst xmlns="http://schemas.openxmlformats.org/spreadsheetml/2006/main" count="590" uniqueCount="149">
  <si>
    <t>AREA CHIRURGICA - Classe delle Chirurgie generali e specialistiche</t>
  </si>
  <si>
    <t>ANNO</t>
  </si>
  <si>
    <t>INSEGNAMENTI</t>
  </si>
  <si>
    <t xml:space="preserve">DOCENTI </t>
  </si>
  <si>
    <t>TUTOR</t>
  </si>
  <si>
    <t>UNIV / OSP</t>
  </si>
  <si>
    <t>SETTORI SCIENTIFICO DISCIPLINARI</t>
  </si>
  <si>
    <t>AMBITI DISCIPLINARI</t>
  </si>
  <si>
    <t>TAF</t>
  </si>
  <si>
    <t>ATTIVITA' PRATICHE E DI TIROCINIO 1 CFU =30 ORE</t>
  </si>
  <si>
    <t>DISCIPLINE GENERALI PER LA FORMAZIONE DELLO SPECIALISTA</t>
  </si>
  <si>
    <t>A</t>
  </si>
  <si>
    <t xml:space="preserve"> TRONCO COMUNE: Clinico</t>
  </si>
  <si>
    <t>B</t>
  </si>
  <si>
    <t>DISCIPLINE SPECIFICHE DELLA TIPOLOGIA</t>
  </si>
  <si>
    <t>TOTALE 1° ANNO</t>
  </si>
  <si>
    <t xml:space="preserve"> </t>
  </si>
  <si>
    <t>Malattie dell'apparato locomotore</t>
  </si>
  <si>
    <t>TOTALE 2° ANNO</t>
  </si>
  <si>
    <t>AOUI VR</t>
  </si>
  <si>
    <t>Diagnostica per immagini e radioterapia</t>
  </si>
  <si>
    <t>ALTRE ATTIVITA'</t>
  </si>
  <si>
    <t>F</t>
  </si>
  <si>
    <t>TOTALE 3° ANNO</t>
  </si>
  <si>
    <t>DISCIPLINE INTEGRATIVE ED INTERDISCIPLINARI</t>
  </si>
  <si>
    <t>C</t>
  </si>
  <si>
    <t>TOTALE 4° ANNO</t>
  </si>
  <si>
    <t>PROVA FINALE</t>
  </si>
  <si>
    <t>E</t>
  </si>
  <si>
    <t>Medicina fisica e riabilitativa</t>
  </si>
  <si>
    <t>TOTALE 5° ANNO</t>
  </si>
  <si>
    <t xml:space="preserve">Organigramma approvato dal </t>
  </si>
  <si>
    <t>Reumatologia</t>
  </si>
  <si>
    <t xml:space="preserve">Anatomia umana </t>
  </si>
  <si>
    <t>Microbiologia e microbiologia clinica</t>
  </si>
  <si>
    <t>Anatomia patologica</t>
  </si>
  <si>
    <t>Malattie dell’apparato locomotore</t>
  </si>
  <si>
    <t>Anestesiologia</t>
  </si>
  <si>
    <t>Oncologia medica</t>
  </si>
  <si>
    <t>Chirurgia vascolare</t>
  </si>
  <si>
    <t xml:space="preserve">Neurochirurgia </t>
  </si>
  <si>
    <t>Medicina legale</t>
  </si>
  <si>
    <t>Chirurgia plastica</t>
  </si>
  <si>
    <t>Chirurgia ricostruttiva negli esiti traumatici</t>
  </si>
  <si>
    <t xml:space="preserve">Patologia conservativa e chirurgica dell'anca nell'adulto </t>
  </si>
  <si>
    <t>Neurologia</t>
  </si>
  <si>
    <t>Metodologie di ricerca in ambito ortopedico e traumatologico</t>
  </si>
  <si>
    <t>Chirurgia del rachide</t>
  </si>
  <si>
    <t>Chirurgia della mano</t>
  </si>
  <si>
    <t>LEZIONI FRONTALI    1 CFU = 12 ORE</t>
  </si>
  <si>
    <t>Biomateriali in Ortopedia e Traumatologia</t>
  </si>
  <si>
    <t>Piano didattico A.A. 2016-2017</t>
  </si>
  <si>
    <t>Chirurgia di revisione del ginocchio</t>
  </si>
  <si>
    <t>Chirurgia generale</t>
  </si>
  <si>
    <t>Chirurgia di revisione dell'anca</t>
  </si>
  <si>
    <t>MUTUAZIONI (mutua da)</t>
  </si>
  <si>
    <t>INSEGNAMENTO</t>
  </si>
  <si>
    <t>Scuola di Specializzazione in ORTOPEDIA E TRAUMATOLOGIA</t>
  </si>
  <si>
    <t>UNIVR</t>
  </si>
  <si>
    <t>SIGNORETTO CATERINA</t>
  </si>
  <si>
    <t>DE MANZONI GIOVANNI</t>
  </si>
  <si>
    <t>PEDRAZZANI CORRADO</t>
  </si>
  <si>
    <t>GENNA MICHELE</t>
  </si>
  <si>
    <t>OSP</t>
  </si>
  <si>
    <t>PELLINI FRANCESCA</t>
  </si>
  <si>
    <t>RUZZENENTE ANDREA</t>
  </si>
  <si>
    <t>MAGNAN BRUNO</t>
  </si>
  <si>
    <t>RICCI MATTEO</t>
  </si>
  <si>
    <t>VECCHINI EUGENIO</t>
  </si>
  <si>
    <t>REGIS DARIO</t>
  </si>
  <si>
    <t>POLATI ENRICO</t>
  </si>
  <si>
    <t>SCHWEIGER VITTORIO</t>
  </si>
  <si>
    <t>GOTTIN LEONARDO</t>
  </si>
  <si>
    <t>SAMAILA ELENA MANUELA</t>
  </si>
  <si>
    <t>DE CRISTAN DAMIANO</t>
  </si>
  <si>
    <t>SCHIRRU LUIGI</t>
  </si>
  <si>
    <t>LEONE NICOLA</t>
  </si>
  <si>
    <t>GIRARDELLI CARMEN</t>
  </si>
  <si>
    <t>PASQUETTO DAVIDE</t>
  </si>
  <si>
    <t>AUREGLI LUDOVICA</t>
  </si>
  <si>
    <t>PEZZE' LORENZO</t>
  </si>
  <si>
    <t>MOMOLI ALBERTO</t>
  </si>
  <si>
    <t>VALENTINI ROBERTO</t>
  </si>
  <si>
    <t>SAVONITTO PAOLO</t>
  </si>
  <si>
    <t>CORTESE FABRIZIO</t>
  </si>
  <si>
    <t>SANDRI ANDREA</t>
  </si>
  <si>
    <t>COLOMBO ANDREA</t>
  </si>
  <si>
    <t>OLIVI PIETRO</t>
  </si>
  <si>
    <t>MALUTA TOMMASO</t>
  </si>
  <si>
    <t>TESTONI RUGGERO</t>
  </si>
  <si>
    <t>MEYER ANDREAS RUDOLF</t>
  </si>
  <si>
    <t>UGGERI MASSIMO</t>
  </si>
  <si>
    <t>GIULINI GIAN MARIA</t>
  </si>
  <si>
    <t>GATTI DAVIDE</t>
  </si>
  <si>
    <t>ZAMBONI GIULIA</t>
  </si>
  <si>
    <t>MILELLA MICHELE</t>
  </si>
  <si>
    <t>PILOTTO SARA</t>
  </si>
  <si>
    <t xml:space="preserve">VECCHINI EUGENIO </t>
  </si>
  <si>
    <t>MELCHIOR CLAUDIO</t>
  </si>
  <si>
    <t>BORGHESE ROMOLO</t>
  </si>
  <si>
    <t>BALSANO MASSIMO</t>
  </si>
  <si>
    <t>CORAIN MASSIMO</t>
  </si>
  <si>
    <t>SALA FRANCESCO</t>
  </si>
  <si>
    <t>TINAZZI MICHELE</t>
  </si>
  <si>
    <t xml:space="preserve">RANIERO DARIO </t>
  </si>
  <si>
    <t>GIACOPUZZI SIMONE</t>
  </si>
  <si>
    <t>GANDOLFI MARIALUISA</t>
  </si>
  <si>
    <t xml:space="preserve"> TRONCO COMUNE: Emergenze e Pronto Soccorso</t>
  </si>
  <si>
    <t>AULSS 8</t>
  </si>
  <si>
    <t>CHIRURGIA GENERALE</t>
  </si>
  <si>
    <t>Neurochirurgia</t>
  </si>
  <si>
    <t>IRCSS SACRO CUORE DON CALABRIA</t>
  </si>
  <si>
    <t>MEDICINA FISICA E RIABILITATIVA</t>
  </si>
  <si>
    <t>Medicina fisica e riabilitativa 4</t>
  </si>
  <si>
    <t>BIOS-12/A ANATOMIA UMANA</t>
  </si>
  <si>
    <t>MEDS-03/A MICROBIOLOGIA E MICROBIOLOGIA CLINICA</t>
  </si>
  <si>
    <t>MEDS-04/A ANATOMIA PATOLOGICA</t>
  </si>
  <si>
    <t>MEDS-06/A CHIRURGIA GENERALE</t>
  </si>
  <si>
    <t>MEDS-19/A MALATTIE DELL’APPARATO LOCOMOTORE</t>
  </si>
  <si>
    <t>MEDS-23/A ANESTESIOLOGIA</t>
  </si>
  <si>
    <t>MEDS-09/C REUMATOLOGIA</t>
  </si>
  <si>
    <t>MEDS-22/A DIAGNOSTICA PER IMMAGINI E RADIOTERAPIA</t>
  </si>
  <si>
    <t>MEDS-09/A ONCOLOGIA MEDICA</t>
  </si>
  <si>
    <t>MEDS-13/B CHIRURGIA VASCOLARE</t>
  </si>
  <si>
    <t>MEDS-15/A NEUROCHIRURGIA</t>
  </si>
  <si>
    <t>MEDS-12/A NEUROLOGIA</t>
  </si>
  <si>
    <t>MEDS-25/A MEDICINA LEGALE</t>
  </si>
  <si>
    <t>MEDS-14/A CHIRURGIA PLASTICA</t>
  </si>
  <si>
    <t>MEDS-19/B MEDICINA FISICA E RIABILITATIVA</t>
  </si>
  <si>
    <t>ORE</t>
  </si>
  <si>
    <t xml:space="preserve">CFU </t>
  </si>
  <si>
    <t>ORGANIGRAMMA A.A. 2024/2025</t>
  </si>
  <si>
    <t>NEGRI STEFANO (6)</t>
  </si>
  <si>
    <t>(6) Bando n. 1/2021 (a.a. 2019/2020) con approvazione atti 21/04/2021- rinnovato per l'a.a. 2020/2021 - 2021/2022 - 2022/2023 - 2023/2024 - 2024/2025</t>
  </si>
  <si>
    <t>BALSANO MASSIMO (5)</t>
  </si>
  <si>
    <t>CORAIN MASSIMO (5)</t>
  </si>
  <si>
    <t>(5) Bando n. 1/2021 (a.a. 2020/2021) con approvazione atti 15/12/2021 - rinnovato per l'a.a. 2021/202 - 2022/2023 - 2023/2024 - 2024/2025</t>
  </si>
  <si>
    <t>REGIS DARIO (4)</t>
  </si>
  <si>
    <t>(4) Bando n. 1/2023 (a.a. 2021/2022) con approvazione atti 23/02/2023 - rinnovato per l'a.a. 2022/2023 - 2023/2024 - 2024/2025</t>
  </si>
  <si>
    <t>PEZZÉ LORENZO (4.2)</t>
  </si>
  <si>
    <t>(4.2) Bando n. 2/2023 (a.a. 2021/2022) con approvazione atti 21/04/2023 - rinnovato per l'a.a. 2022/2023 - 2023/2024 - 2024/2025</t>
  </si>
  <si>
    <t>MOMOLI ALBERTO (3)</t>
  </si>
  <si>
    <t>VERALDI GIAN FRANCO (3)</t>
  </si>
  <si>
    <t>ZORZI CLAUDIO (3)</t>
  </si>
  <si>
    <t>(3) Bando n. 1/2023 (a.a. 2022/2023) con approvazione atti 25/01/2024 - rinnovato per l'a.a. 2023/2024 - 2024/2025</t>
  </si>
  <si>
    <t>MATTIOLO PAOLA</t>
  </si>
  <si>
    <t>Consiglio della Facoltà di Medicina e Chirurgia in data 17/04/2025</t>
  </si>
  <si>
    <t>Consiglio della Scuola di Specializzazione in Ortopedia e Traumatologia in data 09/04/2025</t>
  </si>
  <si>
    <t>DOCENTE A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</si>
</sst>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sz val="14"/>
      <color theme="1"/>
      <name val="Arial"/>
      <family val="2"/>
    </font>
    <font>
      <b/>
      <sz val="9"/>
      <color indexed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6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indexed="31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6DD9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C0C0C0"/>
        <b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35"/>
      </patternFill>
    </fill>
    <fill>
      <patternFill patternType="solid">
        <fgColor rgb="FFFFCC00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31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indexed="8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4" fillId="0" borderId="0" xfId="0" applyFont="1" applyBorder="1" applyAlignment="1">
      <alignment vertical="top" wrapText="1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/>
    <xf numFmtId="0" fontId="4" fillId="0" borderId="0" xfId="0" applyFont="1" applyFill="1" applyAlignment="1">
      <alignment horizontal="center"/>
    </xf>
    <xf numFmtId="0" fontId="2" fillId="13" borderId="0" xfId="0" applyFont="1" applyFill="1" applyAlignment="1"/>
    <xf numFmtId="0" fontId="2" fillId="14" borderId="0" xfId="0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3" xfId="0" applyFont="1" applyBorder="1" applyAlignment="1"/>
    <xf numFmtId="0" fontId="4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7" borderId="18" xfId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10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2" fillId="7" borderId="1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6" fillId="7" borderId="18" xfId="2" applyFont="1" applyFill="1" applyBorder="1" applyAlignment="1">
      <alignment horizontal="left" vertical="center"/>
    </xf>
    <xf numFmtId="0" fontId="6" fillId="10" borderId="1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left" vertical="center"/>
    </xf>
    <xf numFmtId="0" fontId="2" fillId="15" borderId="18" xfId="0" applyFont="1" applyFill="1" applyBorder="1" applyAlignment="1">
      <alignment horizontal="left" vertical="center" wrapText="1"/>
    </xf>
    <xf numFmtId="0" fontId="2" fillId="15" borderId="18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horizontal="left" vertical="center" wrapText="1"/>
    </xf>
    <xf numFmtId="0" fontId="2" fillId="16" borderId="18" xfId="0" applyFont="1" applyFill="1" applyBorder="1" applyAlignment="1">
      <alignment horizontal="center" vertical="center" wrapText="1"/>
    </xf>
    <xf numFmtId="0" fontId="2" fillId="16" borderId="18" xfId="0" applyFont="1" applyFill="1" applyBorder="1" applyAlignment="1">
      <alignment horizontal="left" vertical="center" wrapText="1"/>
    </xf>
    <xf numFmtId="0" fontId="4" fillId="16" borderId="8" xfId="0" applyFont="1" applyFill="1" applyBorder="1" applyAlignment="1">
      <alignment horizontal="center" vertical="center" wrapText="1"/>
    </xf>
    <xf numFmtId="0" fontId="2" fillId="17" borderId="18" xfId="0" applyFont="1" applyFill="1" applyBorder="1" applyAlignment="1">
      <alignment horizontal="center" vertical="center" wrapText="1"/>
    </xf>
    <xf numFmtId="0" fontId="2" fillId="17" borderId="18" xfId="0" applyFont="1" applyFill="1" applyBorder="1" applyAlignment="1">
      <alignment horizontal="left" vertical="center" wrapText="1"/>
    </xf>
    <xf numFmtId="0" fontId="4" fillId="17" borderId="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5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left" vertical="center" wrapText="1"/>
    </xf>
    <xf numFmtId="0" fontId="2" fillId="18" borderId="18" xfId="0" applyFont="1" applyFill="1" applyBorder="1" applyAlignment="1">
      <alignment horizontal="center" vertical="center" wrapText="1"/>
    </xf>
    <xf numFmtId="0" fontId="2" fillId="18" borderId="18" xfId="0" applyFont="1" applyFill="1" applyBorder="1" applyAlignment="1">
      <alignment vertical="center" wrapText="1"/>
    </xf>
    <xf numFmtId="0" fontId="2" fillId="18" borderId="18" xfId="0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6" fillId="19" borderId="18" xfId="2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/>
    </xf>
    <xf numFmtId="0" fontId="2" fillId="6" borderId="18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center" vertical="center"/>
    </xf>
    <xf numFmtId="0" fontId="2" fillId="17" borderId="18" xfId="0" applyFont="1" applyFill="1" applyBorder="1" applyAlignment="1">
      <alignment vertical="center" wrapText="1"/>
    </xf>
    <xf numFmtId="0" fontId="2" fillId="10" borderId="18" xfId="0" applyFont="1" applyFill="1" applyBorder="1" applyAlignment="1">
      <alignment horizontal="left" vertical="center" wrapText="1"/>
    </xf>
    <xf numFmtId="0" fontId="2" fillId="10" borderId="1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0" fontId="2" fillId="20" borderId="25" xfId="0" applyFont="1" applyFill="1" applyBorder="1" applyAlignment="1">
      <alignment horizontal="center" vertical="center" wrapText="1"/>
    </xf>
    <xf numFmtId="0" fontId="2" fillId="20" borderId="18" xfId="0" applyFont="1" applyFill="1" applyBorder="1" applyAlignment="1">
      <alignment horizontal="center" vertical="center" wrapText="1"/>
    </xf>
    <xf numFmtId="0" fontId="6" fillId="21" borderId="3" xfId="0" applyFont="1" applyFill="1" applyBorder="1" applyAlignment="1">
      <alignment horizontal="left" vertical="center"/>
    </xf>
    <xf numFmtId="0" fontId="2" fillId="22" borderId="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2" fillId="10" borderId="18" xfId="0" applyFont="1" applyFill="1" applyBorder="1" applyAlignment="1">
      <alignment horizontal="left" vertical="center" wrapText="1"/>
    </xf>
    <xf numFmtId="0" fontId="2" fillId="10" borderId="16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 5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1036267</xdr:colOff>
      <xdr:row>1</xdr:row>
      <xdr:rowOff>559593</xdr:rowOff>
    </xdr:to>
    <xdr:pic>
      <xdr:nvPicPr>
        <xdr:cNvPr id="1937" name="Immagine 21">
          <a:extLst>
            <a:ext uri="{FF2B5EF4-FFF2-40B4-BE49-F238E27FC236}">
              <a16:creationId xmlns:a16="http://schemas.microsoft.com/office/drawing/2014/main" id="{725059BD-E998-4BAB-881D-F40E9F108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27392" cy="12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148590</xdr:colOff>
      <xdr:row>0</xdr:row>
      <xdr:rowOff>228600</xdr:rowOff>
    </xdr:from>
    <xdr:to>
      <xdr:col>11</xdr:col>
      <xdr:colOff>139105</xdr:colOff>
      <xdr:row>0</xdr:row>
      <xdr:rowOff>438150</xdr:rowOff>
    </xdr:to>
    <xdr:sp macro="" textlink="">
      <xdr:nvSpPr>
        <xdr:cNvPr id="23" name="CasellaDiTesto 22">
          <a:extLst>
            <a:ext uri="{FF2B5EF4-FFF2-40B4-BE49-F238E27FC236}">
              <a16:creationId xmlns:a16="http://schemas.microsoft.com/office/drawing/2014/main" id="{A828097A-6F53-4754-BFDD-8CF80AB3EE2F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C136"/>
  <sheetViews>
    <sheetView tabSelected="1" zoomScale="50" zoomScaleNormal="50" workbookViewId="0">
      <selection activeCell="D14" sqref="D14"/>
    </sheetView>
  </sheetViews>
  <sheetFormatPr defaultRowHeight="20.25" customHeight="1" x14ac:dyDescent="0.25"/>
  <cols>
    <col min="1" max="1" width="8.140625" style="16" customWidth="1"/>
    <col min="2" max="2" width="69.7109375" style="2" customWidth="1"/>
    <col min="3" max="3" width="37.85546875" style="2" bestFit="1" customWidth="1"/>
    <col min="4" max="4" width="36.42578125" style="2" customWidth="1"/>
    <col min="5" max="5" width="48.28515625" style="2" customWidth="1"/>
    <col min="6" max="6" width="14.85546875" style="17" customWidth="1"/>
    <col min="7" max="7" width="17" style="2" bestFit="1" customWidth="1"/>
    <col min="8" max="8" width="19.140625" style="16" bestFit="1" customWidth="1"/>
    <col min="9" max="9" width="77.28515625" style="14" bestFit="1" customWidth="1"/>
    <col min="10" max="10" width="92.7109375" style="14" bestFit="1" customWidth="1"/>
    <col min="11" max="11" width="8.7109375" style="15" customWidth="1"/>
    <col min="12" max="12" width="48.85546875" style="2" bestFit="1" customWidth="1"/>
    <col min="13" max="13" width="37.42578125" style="2" bestFit="1" customWidth="1"/>
    <col min="14" max="14" width="6.5703125" style="2" bestFit="1" customWidth="1"/>
    <col min="15" max="15" width="26.28515625" style="2" customWidth="1"/>
    <col min="16" max="16" width="33.85546875" style="2" customWidth="1"/>
    <col min="17" max="17" width="42" style="2" customWidth="1"/>
    <col min="18" max="16384" width="9.140625" style="2"/>
  </cols>
  <sheetData>
    <row r="1" spans="1:14" ht="50.25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"/>
    </row>
    <row r="2" spans="1:14" ht="50.25" customHeight="1" x14ac:dyDescent="0.2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4" ht="20.25" customHeight="1" x14ac:dyDescent="0.25">
      <c r="A3" s="113" t="s">
        <v>57</v>
      </c>
      <c r="B3" s="113"/>
      <c r="C3" s="113"/>
      <c r="D3" s="113"/>
      <c r="E3" s="113"/>
      <c r="F3" s="114"/>
      <c r="G3" s="113"/>
      <c r="H3" s="113"/>
      <c r="I3" s="113"/>
      <c r="J3" s="113"/>
      <c r="K3" s="113"/>
    </row>
    <row r="4" spans="1:14" s="3" customFormat="1" ht="20.25" customHeight="1" x14ac:dyDescent="0.25">
      <c r="A4" s="115" t="s">
        <v>131</v>
      </c>
      <c r="B4" s="115"/>
      <c r="C4" s="115"/>
      <c r="D4" s="115"/>
      <c r="E4" s="115"/>
      <c r="F4" s="116"/>
      <c r="G4" s="115"/>
      <c r="H4" s="115"/>
      <c r="I4" s="115"/>
      <c r="J4" s="115"/>
      <c r="K4" s="83"/>
      <c r="L4" s="24"/>
      <c r="M4" s="24"/>
      <c r="N4" s="24"/>
    </row>
    <row r="5" spans="1:14" s="3" customFormat="1" ht="42" customHeight="1" x14ac:dyDescent="0.25">
      <c r="A5" s="117" t="s">
        <v>1</v>
      </c>
      <c r="B5" s="118" t="s">
        <v>2</v>
      </c>
      <c r="C5" s="90" t="s">
        <v>3</v>
      </c>
      <c r="D5" s="90" t="s">
        <v>4</v>
      </c>
      <c r="E5" s="90" t="s">
        <v>5</v>
      </c>
      <c r="F5" s="90" t="s">
        <v>129</v>
      </c>
      <c r="G5" s="120" t="s">
        <v>130</v>
      </c>
      <c r="H5" s="120"/>
      <c r="I5" s="118" t="s">
        <v>6</v>
      </c>
      <c r="J5" s="118" t="s">
        <v>7</v>
      </c>
      <c r="K5" s="119" t="s">
        <v>8</v>
      </c>
      <c r="L5" s="91" t="s">
        <v>55</v>
      </c>
      <c r="M5" s="81" t="s">
        <v>56</v>
      </c>
      <c r="N5" s="81" t="s">
        <v>1</v>
      </c>
    </row>
    <row r="6" spans="1:14" s="4" customFormat="1" ht="54" customHeight="1" x14ac:dyDescent="0.25">
      <c r="A6" s="117"/>
      <c r="B6" s="118"/>
      <c r="C6" s="90"/>
      <c r="D6" s="90"/>
      <c r="E6" s="90"/>
      <c r="F6" s="90"/>
      <c r="G6" s="34" t="s">
        <v>49</v>
      </c>
      <c r="H6" s="34" t="s">
        <v>9</v>
      </c>
      <c r="I6" s="118"/>
      <c r="J6" s="118"/>
      <c r="K6" s="119"/>
      <c r="L6" s="91"/>
      <c r="M6" s="82"/>
      <c r="N6" s="82"/>
    </row>
    <row r="7" spans="1:14" s="4" customFormat="1" ht="20.25" customHeight="1" x14ac:dyDescent="0.25">
      <c r="A7" s="83" t="s">
        <v>51</v>
      </c>
      <c r="B7" s="84"/>
      <c r="C7" s="84"/>
      <c r="D7" s="84"/>
      <c r="E7" s="84"/>
      <c r="F7" s="85"/>
      <c r="G7" s="84"/>
      <c r="H7" s="84"/>
      <c r="I7" s="84"/>
      <c r="J7" s="84"/>
      <c r="K7" s="84"/>
      <c r="L7" s="25"/>
      <c r="M7" s="25"/>
      <c r="N7" s="25"/>
    </row>
    <row r="8" spans="1:14" s="4" customFormat="1" ht="20.25" customHeight="1" x14ac:dyDescent="0.25">
      <c r="A8" s="35">
        <v>1</v>
      </c>
      <c r="B8" s="36" t="s">
        <v>33</v>
      </c>
      <c r="C8" s="79" t="s">
        <v>148</v>
      </c>
      <c r="D8" s="36"/>
      <c r="E8" s="36"/>
      <c r="F8" s="35">
        <v>12</v>
      </c>
      <c r="G8" s="35">
        <v>1</v>
      </c>
      <c r="H8" s="36"/>
      <c r="I8" s="36" t="s">
        <v>114</v>
      </c>
      <c r="J8" s="35" t="s">
        <v>10</v>
      </c>
      <c r="K8" s="37" t="s">
        <v>11</v>
      </c>
      <c r="L8" s="27"/>
      <c r="M8" s="27"/>
      <c r="N8" s="27"/>
    </row>
    <row r="9" spans="1:14" s="4" customFormat="1" ht="20.25" customHeight="1" x14ac:dyDescent="0.25">
      <c r="A9" s="35">
        <v>1</v>
      </c>
      <c r="B9" s="36" t="s">
        <v>34</v>
      </c>
      <c r="C9" s="36" t="s">
        <v>59</v>
      </c>
      <c r="D9" s="36"/>
      <c r="E9" s="35" t="s">
        <v>58</v>
      </c>
      <c r="F9" s="35">
        <v>12</v>
      </c>
      <c r="G9" s="35">
        <v>1</v>
      </c>
      <c r="H9" s="36"/>
      <c r="I9" s="36" t="s">
        <v>115</v>
      </c>
      <c r="J9" s="35" t="s">
        <v>10</v>
      </c>
      <c r="K9" s="37" t="s">
        <v>11</v>
      </c>
      <c r="L9" s="27"/>
      <c r="M9" s="27"/>
      <c r="N9" s="27"/>
    </row>
    <row r="10" spans="1:14" s="4" customFormat="1" ht="20.25" customHeight="1" x14ac:dyDescent="0.25">
      <c r="A10" s="35">
        <v>1</v>
      </c>
      <c r="B10" s="36" t="s">
        <v>35</v>
      </c>
      <c r="C10" s="36" t="s">
        <v>145</v>
      </c>
      <c r="D10" s="36"/>
      <c r="E10" s="35" t="s">
        <v>58</v>
      </c>
      <c r="F10" s="35">
        <v>12</v>
      </c>
      <c r="G10" s="35">
        <v>1</v>
      </c>
      <c r="H10" s="36"/>
      <c r="I10" s="36" t="s">
        <v>116</v>
      </c>
      <c r="J10" s="35" t="s">
        <v>10</v>
      </c>
      <c r="K10" s="37" t="s">
        <v>11</v>
      </c>
      <c r="L10" s="27"/>
      <c r="M10" s="27"/>
      <c r="N10" s="27"/>
    </row>
    <row r="11" spans="1:14" s="4" customFormat="1" ht="20.25" customHeight="1" x14ac:dyDescent="0.25">
      <c r="A11" s="38">
        <v>1</v>
      </c>
      <c r="B11" s="86" t="s">
        <v>53</v>
      </c>
      <c r="C11" s="39"/>
      <c r="D11" s="40" t="s">
        <v>60</v>
      </c>
      <c r="E11" s="28" t="s">
        <v>58</v>
      </c>
      <c r="F11" s="38"/>
      <c r="G11" s="33"/>
      <c r="H11" s="87">
        <v>20</v>
      </c>
      <c r="I11" s="41" t="s">
        <v>117</v>
      </c>
      <c r="J11" s="38" t="s">
        <v>12</v>
      </c>
      <c r="K11" s="42" t="s">
        <v>13</v>
      </c>
      <c r="L11" s="27"/>
      <c r="M11" s="27"/>
      <c r="N11" s="27"/>
    </row>
    <row r="12" spans="1:14" s="4" customFormat="1" ht="20.25" customHeight="1" x14ac:dyDescent="0.25">
      <c r="A12" s="38">
        <v>1</v>
      </c>
      <c r="B12" s="86"/>
      <c r="C12" s="39"/>
      <c r="D12" s="40" t="s">
        <v>61</v>
      </c>
      <c r="E12" s="28" t="s">
        <v>58</v>
      </c>
      <c r="F12" s="38"/>
      <c r="G12" s="33"/>
      <c r="H12" s="88"/>
      <c r="I12" s="41" t="s">
        <v>117</v>
      </c>
      <c r="J12" s="38" t="s">
        <v>12</v>
      </c>
      <c r="K12" s="42" t="s">
        <v>13</v>
      </c>
      <c r="L12" s="27"/>
      <c r="M12" s="27"/>
      <c r="N12" s="27"/>
    </row>
    <row r="13" spans="1:14" s="4" customFormat="1" ht="20.25" customHeight="1" x14ac:dyDescent="0.25">
      <c r="A13" s="38">
        <v>1</v>
      </c>
      <c r="B13" s="86"/>
      <c r="C13" s="39"/>
      <c r="D13" s="40" t="s">
        <v>62</v>
      </c>
      <c r="E13" s="38" t="s">
        <v>63</v>
      </c>
      <c r="F13" s="38"/>
      <c r="G13" s="33"/>
      <c r="H13" s="88"/>
      <c r="I13" s="41" t="s">
        <v>117</v>
      </c>
      <c r="J13" s="38" t="s">
        <v>12</v>
      </c>
      <c r="K13" s="42" t="s">
        <v>13</v>
      </c>
      <c r="L13" s="27"/>
      <c r="M13" s="27"/>
      <c r="N13" s="27"/>
    </row>
    <row r="14" spans="1:14" s="4" customFormat="1" ht="20.25" customHeight="1" x14ac:dyDescent="0.25">
      <c r="A14" s="38">
        <v>1</v>
      </c>
      <c r="B14" s="86"/>
      <c r="C14" s="39"/>
      <c r="D14" s="39" t="s">
        <v>64</v>
      </c>
      <c r="E14" s="38" t="s">
        <v>63</v>
      </c>
      <c r="F14" s="38"/>
      <c r="G14" s="33"/>
      <c r="H14" s="88"/>
      <c r="I14" s="41" t="s">
        <v>117</v>
      </c>
      <c r="J14" s="38" t="s">
        <v>12</v>
      </c>
      <c r="K14" s="42" t="s">
        <v>13</v>
      </c>
      <c r="L14" s="27"/>
      <c r="M14" s="27"/>
      <c r="N14" s="27"/>
    </row>
    <row r="15" spans="1:14" s="4" customFormat="1" ht="20.25" customHeight="1" x14ac:dyDescent="0.25">
      <c r="A15" s="38">
        <v>1</v>
      </c>
      <c r="B15" s="86"/>
      <c r="C15" s="39"/>
      <c r="D15" s="40" t="s">
        <v>65</v>
      </c>
      <c r="E15" s="28" t="s">
        <v>58</v>
      </c>
      <c r="F15" s="38"/>
      <c r="G15" s="33"/>
      <c r="H15" s="89"/>
      <c r="I15" s="41" t="s">
        <v>117</v>
      </c>
      <c r="J15" s="38" t="s">
        <v>12</v>
      </c>
      <c r="K15" s="42" t="s">
        <v>13</v>
      </c>
      <c r="L15" s="27"/>
      <c r="M15" s="27"/>
      <c r="N15" s="27"/>
    </row>
    <row r="16" spans="1:14" s="4" customFormat="1" ht="20.25" customHeight="1" x14ac:dyDescent="0.25">
      <c r="A16" s="38">
        <v>1</v>
      </c>
      <c r="B16" s="86" t="s">
        <v>36</v>
      </c>
      <c r="C16" s="39"/>
      <c r="D16" s="40" t="s">
        <v>66</v>
      </c>
      <c r="E16" s="28" t="s">
        <v>58</v>
      </c>
      <c r="F16" s="38"/>
      <c r="G16" s="33"/>
      <c r="H16" s="87">
        <v>20</v>
      </c>
      <c r="I16" s="43" t="s">
        <v>118</v>
      </c>
      <c r="J16" s="44" t="s">
        <v>107</v>
      </c>
      <c r="K16" s="42" t="s">
        <v>13</v>
      </c>
      <c r="L16" s="27"/>
      <c r="M16" s="27"/>
      <c r="N16" s="27"/>
    </row>
    <row r="17" spans="1:16" s="4" customFormat="1" ht="20.25" customHeight="1" x14ac:dyDescent="0.25">
      <c r="A17" s="38">
        <v>1</v>
      </c>
      <c r="B17" s="86"/>
      <c r="C17" s="39"/>
      <c r="D17" s="40" t="s">
        <v>67</v>
      </c>
      <c r="E17" s="28" t="s">
        <v>58</v>
      </c>
      <c r="F17" s="38"/>
      <c r="G17" s="33"/>
      <c r="H17" s="88"/>
      <c r="I17" s="43" t="s">
        <v>118</v>
      </c>
      <c r="J17" s="44" t="s">
        <v>107</v>
      </c>
      <c r="K17" s="42" t="s">
        <v>13</v>
      </c>
      <c r="L17" s="27"/>
      <c r="M17" s="27"/>
      <c r="N17" s="27"/>
    </row>
    <row r="18" spans="1:16" s="4" customFormat="1" ht="20.25" customHeight="1" x14ac:dyDescent="0.25">
      <c r="A18" s="38">
        <v>1</v>
      </c>
      <c r="B18" s="86"/>
      <c r="C18" s="39"/>
      <c r="D18" s="39" t="s">
        <v>68</v>
      </c>
      <c r="E18" s="28" t="s">
        <v>58</v>
      </c>
      <c r="F18" s="38"/>
      <c r="G18" s="33"/>
      <c r="H18" s="88"/>
      <c r="I18" s="43" t="s">
        <v>118</v>
      </c>
      <c r="J18" s="44" t="s">
        <v>107</v>
      </c>
      <c r="K18" s="42" t="s">
        <v>13</v>
      </c>
      <c r="L18" s="27"/>
      <c r="M18" s="27"/>
      <c r="N18" s="27"/>
    </row>
    <row r="19" spans="1:16" s="4" customFormat="1" ht="20.25" customHeight="1" x14ac:dyDescent="0.25">
      <c r="A19" s="38">
        <v>1</v>
      </c>
      <c r="B19" s="86"/>
      <c r="C19" s="39"/>
      <c r="D19" s="39" t="s">
        <v>69</v>
      </c>
      <c r="E19" s="38" t="s">
        <v>63</v>
      </c>
      <c r="F19" s="38"/>
      <c r="G19" s="33"/>
      <c r="H19" s="89"/>
      <c r="I19" s="43" t="s">
        <v>118</v>
      </c>
      <c r="J19" s="44" t="s">
        <v>107</v>
      </c>
      <c r="K19" s="42" t="s">
        <v>13</v>
      </c>
      <c r="L19" s="27"/>
      <c r="M19" s="27"/>
      <c r="N19" s="27"/>
    </row>
    <row r="20" spans="1:16" s="4" customFormat="1" ht="20.25" customHeight="1" x14ac:dyDescent="0.25">
      <c r="A20" s="38">
        <v>1</v>
      </c>
      <c r="B20" s="86" t="s">
        <v>37</v>
      </c>
      <c r="C20" s="39"/>
      <c r="D20" s="40" t="s">
        <v>70</v>
      </c>
      <c r="E20" s="28" t="s">
        <v>58</v>
      </c>
      <c r="F20" s="38"/>
      <c r="G20" s="33"/>
      <c r="H20" s="87">
        <v>10</v>
      </c>
      <c r="I20" s="41" t="s">
        <v>119</v>
      </c>
      <c r="J20" s="44" t="s">
        <v>107</v>
      </c>
      <c r="K20" s="42" t="s">
        <v>13</v>
      </c>
      <c r="L20" s="27"/>
      <c r="M20" s="27"/>
      <c r="N20" s="27"/>
    </row>
    <row r="21" spans="1:16" s="4" customFormat="1" ht="20.25" customHeight="1" x14ac:dyDescent="0.25">
      <c r="A21" s="38">
        <v>1</v>
      </c>
      <c r="B21" s="86"/>
      <c r="C21" s="39"/>
      <c r="D21" s="40" t="s">
        <v>71</v>
      </c>
      <c r="E21" s="28" t="s">
        <v>58</v>
      </c>
      <c r="F21" s="38"/>
      <c r="G21" s="33"/>
      <c r="H21" s="88"/>
      <c r="I21" s="41" t="s">
        <v>119</v>
      </c>
      <c r="J21" s="44" t="s">
        <v>107</v>
      </c>
      <c r="K21" s="42" t="s">
        <v>13</v>
      </c>
      <c r="L21" s="27"/>
      <c r="M21" s="27"/>
      <c r="N21" s="27"/>
    </row>
    <row r="22" spans="1:16" s="4" customFormat="1" ht="20.25" customHeight="1" x14ac:dyDescent="0.25">
      <c r="A22" s="38">
        <v>1</v>
      </c>
      <c r="B22" s="86"/>
      <c r="C22" s="39"/>
      <c r="D22" s="40" t="s">
        <v>72</v>
      </c>
      <c r="E22" s="28" t="s">
        <v>58</v>
      </c>
      <c r="F22" s="38"/>
      <c r="G22" s="33"/>
      <c r="H22" s="89"/>
      <c r="I22" s="41" t="s">
        <v>119</v>
      </c>
      <c r="J22" s="44" t="s">
        <v>107</v>
      </c>
      <c r="K22" s="42" t="s">
        <v>13</v>
      </c>
      <c r="L22" s="27"/>
      <c r="M22" s="27"/>
      <c r="N22" s="27"/>
    </row>
    <row r="23" spans="1:16" s="4" customFormat="1" ht="20.25" customHeight="1" x14ac:dyDescent="0.25">
      <c r="A23" s="38">
        <v>1</v>
      </c>
      <c r="B23" s="86" t="s">
        <v>36</v>
      </c>
      <c r="C23" s="39" t="s">
        <v>73</v>
      </c>
      <c r="D23" s="40"/>
      <c r="E23" s="28" t="s">
        <v>58</v>
      </c>
      <c r="F23" s="33">
        <v>36</v>
      </c>
      <c r="G23" s="33">
        <v>3</v>
      </c>
      <c r="H23" s="33"/>
      <c r="I23" s="43" t="s">
        <v>118</v>
      </c>
      <c r="J23" s="38" t="s">
        <v>14</v>
      </c>
      <c r="K23" s="42" t="s">
        <v>13</v>
      </c>
      <c r="L23" s="27"/>
      <c r="M23" s="27"/>
      <c r="N23" s="27"/>
    </row>
    <row r="24" spans="1:16" ht="20.25" customHeight="1" x14ac:dyDescent="0.25">
      <c r="A24" s="38">
        <v>1</v>
      </c>
      <c r="B24" s="86"/>
      <c r="C24" s="40" t="s">
        <v>66</v>
      </c>
      <c r="D24" s="39"/>
      <c r="E24" s="28" t="s">
        <v>58</v>
      </c>
      <c r="F24" s="33">
        <v>48</v>
      </c>
      <c r="G24" s="33">
        <v>4</v>
      </c>
      <c r="H24" s="33"/>
      <c r="I24" s="43" t="s">
        <v>118</v>
      </c>
      <c r="J24" s="38" t="s">
        <v>14</v>
      </c>
      <c r="K24" s="42" t="s">
        <v>13</v>
      </c>
      <c r="L24" s="29"/>
      <c r="M24" s="29"/>
      <c r="N24" s="29"/>
      <c r="O24" s="4"/>
      <c r="P24" s="4"/>
    </row>
    <row r="25" spans="1:16" ht="20.25" customHeight="1" x14ac:dyDescent="0.25">
      <c r="A25" s="94" t="s">
        <v>15</v>
      </c>
      <c r="B25" s="95"/>
      <c r="C25" s="95"/>
      <c r="D25" s="95"/>
      <c r="E25" s="95"/>
      <c r="F25" s="95"/>
      <c r="G25" s="5">
        <f>SUM(G8:G24)</f>
        <v>10</v>
      </c>
      <c r="H25" s="5">
        <f>SUM(H8:H24)</f>
        <v>50</v>
      </c>
      <c r="I25" s="108" t="s">
        <v>16</v>
      </c>
      <c r="J25" s="108"/>
      <c r="K25" s="108"/>
      <c r="O25" s="4"/>
      <c r="P25" s="4"/>
    </row>
    <row r="26" spans="1:16" ht="20.25" customHeight="1" x14ac:dyDescent="0.25">
      <c r="A26" s="96"/>
      <c r="B26" s="97"/>
      <c r="C26" s="97"/>
      <c r="D26" s="97"/>
      <c r="E26" s="97"/>
      <c r="F26" s="97"/>
      <c r="G26" s="92">
        <f>SUM(G25:H25)</f>
        <v>60</v>
      </c>
      <c r="H26" s="92"/>
      <c r="I26" s="108"/>
      <c r="J26" s="108"/>
      <c r="K26" s="108"/>
      <c r="O26" s="4"/>
      <c r="P26" s="4"/>
    </row>
    <row r="27" spans="1:16" ht="20.25" customHeight="1" x14ac:dyDescent="0.25">
      <c r="A27" s="38">
        <v>2</v>
      </c>
      <c r="B27" s="86" t="s">
        <v>37</v>
      </c>
      <c r="C27" s="39"/>
      <c r="D27" s="40" t="s">
        <v>70</v>
      </c>
      <c r="E27" s="28" t="s">
        <v>58</v>
      </c>
      <c r="F27" s="38"/>
      <c r="G27" s="33"/>
      <c r="H27" s="33">
        <v>10</v>
      </c>
      <c r="I27" s="41" t="s">
        <v>119</v>
      </c>
      <c r="J27" s="44" t="s">
        <v>107</v>
      </c>
      <c r="K27" s="42" t="s">
        <v>13</v>
      </c>
      <c r="L27" s="29"/>
      <c r="M27" s="29"/>
      <c r="N27" s="29"/>
      <c r="O27" s="4"/>
      <c r="P27" s="4"/>
    </row>
    <row r="28" spans="1:16" ht="20.25" customHeight="1" x14ac:dyDescent="0.25">
      <c r="A28" s="38">
        <v>2</v>
      </c>
      <c r="B28" s="86"/>
      <c r="C28" s="39"/>
      <c r="D28" s="40" t="s">
        <v>71</v>
      </c>
      <c r="E28" s="28" t="s">
        <v>58</v>
      </c>
      <c r="F28" s="38"/>
      <c r="G28" s="33"/>
      <c r="H28" s="87">
        <v>35</v>
      </c>
      <c r="I28" s="41" t="s">
        <v>119</v>
      </c>
      <c r="J28" s="44" t="s">
        <v>107</v>
      </c>
      <c r="K28" s="42" t="s">
        <v>13</v>
      </c>
      <c r="L28" s="29"/>
      <c r="M28" s="29"/>
      <c r="N28" s="29"/>
      <c r="O28" s="4"/>
      <c r="P28" s="4"/>
    </row>
    <row r="29" spans="1:16" ht="20.25" customHeight="1" x14ac:dyDescent="0.25">
      <c r="A29" s="38">
        <v>2</v>
      </c>
      <c r="B29" s="86"/>
      <c r="C29" s="39"/>
      <c r="D29" s="40" t="s">
        <v>72</v>
      </c>
      <c r="E29" s="28" t="s">
        <v>58</v>
      </c>
      <c r="F29" s="38"/>
      <c r="G29" s="33"/>
      <c r="H29" s="88"/>
      <c r="I29" s="41" t="s">
        <v>119</v>
      </c>
      <c r="J29" s="44" t="s">
        <v>107</v>
      </c>
      <c r="K29" s="42" t="s">
        <v>13</v>
      </c>
      <c r="L29" s="29"/>
      <c r="M29" s="29"/>
      <c r="N29" s="29"/>
      <c r="O29" s="4"/>
      <c r="P29" s="4"/>
    </row>
    <row r="30" spans="1:16" ht="20.25" customHeight="1" x14ac:dyDescent="0.25">
      <c r="A30" s="38">
        <v>2</v>
      </c>
      <c r="B30" s="86" t="s">
        <v>17</v>
      </c>
      <c r="C30" s="45"/>
      <c r="D30" s="40" t="s">
        <v>66</v>
      </c>
      <c r="E30" s="28" t="s">
        <v>58</v>
      </c>
      <c r="F30" s="38"/>
      <c r="G30" s="33"/>
      <c r="H30" s="88"/>
      <c r="I30" s="43" t="s">
        <v>118</v>
      </c>
      <c r="J30" s="38" t="s">
        <v>14</v>
      </c>
      <c r="K30" s="42" t="s">
        <v>13</v>
      </c>
      <c r="L30" s="29"/>
      <c r="M30" s="29"/>
      <c r="N30" s="29"/>
      <c r="O30" s="4"/>
      <c r="P30" s="4"/>
    </row>
    <row r="31" spans="1:16" ht="20.25" customHeight="1" x14ac:dyDescent="0.25">
      <c r="A31" s="38">
        <v>2</v>
      </c>
      <c r="B31" s="86"/>
      <c r="C31" s="45"/>
      <c r="D31" s="39" t="s">
        <v>67</v>
      </c>
      <c r="E31" s="28" t="s">
        <v>58</v>
      </c>
      <c r="F31" s="38"/>
      <c r="G31" s="33"/>
      <c r="H31" s="88"/>
      <c r="I31" s="43" t="s">
        <v>118</v>
      </c>
      <c r="J31" s="38" t="s">
        <v>14</v>
      </c>
      <c r="K31" s="42" t="s">
        <v>13</v>
      </c>
      <c r="L31" s="29"/>
      <c r="M31" s="29"/>
      <c r="N31" s="29"/>
      <c r="O31" s="4"/>
      <c r="P31" s="4"/>
    </row>
    <row r="32" spans="1:16" ht="20.25" customHeight="1" x14ac:dyDescent="0.25">
      <c r="A32" s="38">
        <v>2</v>
      </c>
      <c r="B32" s="86"/>
      <c r="C32" s="45"/>
      <c r="D32" s="39" t="s">
        <v>68</v>
      </c>
      <c r="E32" s="28" t="s">
        <v>58</v>
      </c>
      <c r="F32" s="38"/>
      <c r="G32" s="33"/>
      <c r="H32" s="88"/>
      <c r="I32" s="43" t="s">
        <v>118</v>
      </c>
      <c r="J32" s="38" t="s">
        <v>14</v>
      </c>
      <c r="K32" s="42" t="s">
        <v>13</v>
      </c>
      <c r="L32" s="29"/>
      <c r="M32" s="29"/>
      <c r="N32" s="29"/>
      <c r="O32" s="4"/>
      <c r="P32" s="4"/>
    </row>
    <row r="33" spans="1:16" ht="20.25" customHeight="1" x14ac:dyDescent="0.25">
      <c r="A33" s="38">
        <v>2</v>
      </c>
      <c r="B33" s="86"/>
      <c r="C33" s="45"/>
      <c r="D33" s="39" t="s">
        <v>74</v>
      </c>
      <c r="E33" s="38" t="s">
        <v>63</v>
      </c>
      <c r="F33" s="38"/>
      <c r="G33" s="33"/>
      <c r="H33" s="88"/>
      <c r="I33" s="43" t="s">
        <v>118</v>
      </c>
      <c r="J33" s="38" t="s">
        <v>14</v>
      </c>
      <c r="K33" s="42" t="s">
        <v>13</v>
      </c>
      <c r="L33" s="29"/>
      <c r="M33" s="29"/>
      <c r="N33" s="29"/>
      <c r="O33" s="4"/>
      <c r="P33" s="4"/>
    </row>
    <row r="34" spans="1:16" ht="20.25" customHeight="1" x14ac:dyDescent="0.25">
      <c r="A34" s="38">
        <v>2</v>
      </c>
      <c r="B34" s="86"/>
      <c r="C34" s="45"/>
      <c r="D34" s="39" t="s">
        <v>69</v>
      </c>
      <c r="E34" s="38" t="s">
        <v>63</v>
      </c>
      <c r="F34" s="38"/>
      <c r="G34" s="33"/>
      <c r="H34" s="88"/>
      <c r="I34" s="43" t="s">
        <v>118</v>
      </c>
      <c r="J34" s="38" t="s">
        <v>14</v>
      </c>
      <c r="K34" s="42" t="s">
        <v>13</v>
      </c>
      <c r="L34" s="29"/>
      <c r="M34" s="29"/>
      <c r="N34" s="29"/>
      <c r="O34" s="4"/>
      <c r="P34" s="4"/>
    </row>
    <row r="35" spans="1:16" ht="20.25" customHeight="1" x14ac:dyDescent="0.25">
      <c r="A35" s="38">
        <v>2</v>
      </c>
      <c r="B35" s="86"/>
      <c r="C35" s="45"/>
      <c r="D35" s="39" t="s">
        <v>75</v>
      </c>
      <c r="E35" s="38" t="s">
        <v>63</v>
      </c>
      <c r="F35" s="38"/>
      <c r="G35" s="33"/>
      <c r="H35" s="88"/>
      <c r="I35" s="43" t="s">
        <v>118</v>
      </c>
      <c r="J35" s="38" t="s">
        <v>14</v>
      </c>
      <c r="K35" s="42" t="s">
        <v>13</v>
      </c>
      <c r="L35" s="29"/>
      <c r="M35" s="29"/>
      <c r="N35" s="29"/>
      <c r="O35" s="4"/>
      <c r="P35" s="4"/>
    </row>
    <row r="36" spans="1:16" ht="20.25" customHeight="1" x14ac:dyDescent="0.25">
      <c r="A36" s="38">
        <v>2</v>
      </c>
      <c r="B36" s="86"/>
      <c r="C36" s="45"/>
      <c r="D36" s="39" t="s">
        <v>76</v>
      </c>
      <c r="E36" s="38" t="s">
        <v>63</v>
      </c>
      <c r="F36" s="38"/>
      <c r="G36" s="33"/>
      <c r="H36" s="88"/>
      <c r="I36" s="43" t="s">
        <v>118</v>
      </c>
      <c r="J36" s="38" t="s">
        <v>14</v>
      </c>
      <c r="K36" s="42" t="s">
        <v>13</v>
      </c>
      <c r="L36" s="29"/>
      <c r="M36" s="29"/>
      <c r="N36" s="29"/>
      <c r="O36" s="4"/>
      <c r="P36" s="4"/>
    </row>
    <row r="37" spans="1:16" ht="20.25" customHeight="1" x14ac:dyDescent="0.25">
      <c r="A37" s="38">
        <v>2</v>
      </c>
      <c r="B37" s="86"/>
      <c r="C37" s="45"/>
      <c r="D37" s="39" t="s">
        <v>77</v>
      </c>
      <c r="E37" s="38" t="s">
        <v>63</v>
      </c>
      <c r="F37" s="38"/>
      <c r="G37" s="33"/>
      <c r="H37" s="110"/>
      <c r="I37" s="43" t="s">
        <v>118</v>
      </c>
      <c r="J37" s="38" t="s">
        <v>14</v>
      </c>
      <c r="K37" s="42" t="s">
        <v>13</v>
      </c>
      <c r="L37" s="29"/>
      <c r="M37" s="29"/>
      <c r="N37" s="29"/>
      <c r="O37" s="4"/>
      <c r="P37" s="4"/>
    </row>
    <row r="38" spans="1:16" ht="20.25" customHeight="1" x14ac:dyDescent="0.25">
      <c r="A38" s="38">
        <v>2</v>
      </c>
      <c r="B38" s="86"/>
      <c r="C38" s="45"/>
      <c r="D38" s="39" t="s">
        <v>78</v>
      </c>
      <c r="E38" s="38" t="s">
        <v>63</v>
      </c>
      <c r="F38" s="38"/>
      <c r="G38" s="33"/>
      <c r="H38" s="88"/>
      <c r="I38" s="43" t="s">
        <v>118</v>
      </c>
      <c r="J38" s="38" t="s">
        <v>14</v>
      </c>
      <c r="K38" s="42" t="s">
        <v>13</v>
      </c>
      <c r="L38" s="29"/>
      <c r="M38" s="29"/>
      <c r="N38" s="29"/>
      <c r="O38" s="4"/>
      <c r="P38" s="4"/>
    </row>
    <row r="39" spans="1:16" ht="20.25" customHeight="1" x14ac:dyDescent="0.25">
      <c r="A39" s="38">
        <v>2</v>
      </c>
      <c r="B39" s="86"/>
      <c r="C39" s="45"/>
      <c r="D39" s="39" t="s">
        <v>79</v>
      </c>
      <c r="E39" s="38" t="s">
        <v>63</v>
      </c>
      <c r="F39" s="38"/>
      <c r="G39" s="33"/>
      <c r="H39" s="88"/>
      <c r="I39" s="43" t="s">
        <v>118</v>
      </c>
      <c r="J39" s="38" t="s">
        <v>14</v>
      </c>
      <c r="K39" s="42" t="s">
        <v>13</v>
      </c>
      <c r="L39" s="29"/>
      <c r="M39" s="29"/>
      <c r="N39" s="29"/>
      <c r="O39" s="4"/>
      <c r="P39" s="4"/>
    </row>
    <row r="40" spans="1:16" ht="20.25" customHeight="1" x14ac:dyDescent="0.25">
      <c r="A40" s="38">
        <v>2</v>
      </c>
      <c r="B40" s="86"/>
      <c r="C40" s="45"/>
      <c r="D40" s="39" t="s">
        <v>80</v>
      </c>
      <c r="E40" s="38" t="s">
        <v>63</v>
      </c>
      <c r="F40" s="38"/>
      <c r="G40" s="33"/>
      <c r="H40" s="88"/>
      <c r="I40" s="43" t="s">
        <v>118</v>
      </c>
      <c r="J40" s="38" t="s">
        <v>14</v>
      </c>
      <c r="K40" s="42" t="s">
        <v>13</v>
      </c>
      <c r="L40" s="29"/>
      <c r="M40" s="29"/>
      <c r="N40" s="29"/>
      <c r="O40" s="4"/>
      <c r="P40" s="4"/>
    </row>
    <row r="41" spans="1:16" ht="20.25" customHeight="1" x14ac:dyDescent="0.25">
      <c r="A41" s="38">
        <v>2</v>
      </c>
      <c r="B41" s="86"/>
      <c r="C41" s="45"/>
      <c r="D41" s="39" t="s">
        <v>81</v>
      </c>
      <c r="E41" s="38" t="s">
        <v>63</v>
      </c>
      <c r="F41" s="38"/>
      <c r="G41" s="33"/>
      <c r="H41" s="89"/>
      <c r="I41" s="43" t="s">
        <v>118</v>
      </c>
      <c r="J41" s="38" t="s">
        <v>14</v>
      </c>
      <c r="K41" s="42" t="s">
        <v>13</v>
      </c>
      <c r="L41" s="29"/>
      <c r="M41" s="29"/>
      <c r="N41" s="29"/>
      <c r="O41" s="4"/>
      <c r="P41" s="4"/>
    </row>
    <row r="42" spans="1:16" ht="20.25" customHeight="1" x14ac:dyDescent="0.25">
      <c r="A42" s="38">
        <v>2</v>
      </c>
      <c r="B42" s="39" t="s">
        <v>50</v>
      </c>
      <c r="C42" s="46" t="s">
        <v>139</v>
      </c>
      <c r="D42" s="39"/>
      <c r="E42" s="47" t="s">
        <v>19</v>
      </c>
      <c r="F42" s="33">
        <v>36</v>
      </c>
      <c r="G42" s="77">
        <v>3</v>
      </c>
      <c r="H42" s="33"/>
      <c r="I42" s="43" t="s">
        <v>118</v>
      </c>
      <c r="J42" s="38" t="s">
        <v>14</v>
      </c>
      <c r="K42" s="42" t="s">
        <v>13</v>
      </c>
      <c r="L42" s="29"/>
      <c r="M42" s="29"/>
      <c r="N42" s="29"/>
      <c r="O42" s="4"/>
      <c r="P42" s="4"/>
    </row>
    <row r="43" spans="1:16" ht="20.25" customHeight="1" x14ac:dyDescent="0.25">
      <c r="A43" s="38">
        <v>2</v>
      </c>
      <c r="B43" s="75" t="s">
        <v>36</v>
      </c>
      <c r="C43" s="39" t="s">
        <v>66</v>
      </c>
      <c r="D43" s="39"/>
      <c r="E43" s="28" t="s">
        <v>58</v>
      </c>
      <c r="F43" s="33">
        <v>72</v>
      </c>
      <c r="G43" s="78">
        <v>6</v>
      </c>
      <c r="H43" s="33"/>
      <c r="I43" s="43" t="s">
        <v>118</v>
      </c>
      <c r="J43" s="38" t="s">
        <v>14</v>
      </c>
      <c r="K43" s="42" t="s">
        <v>13</v>
      </c>
      <c r="L43" s="29"/>
      <c r="M43" s="29"/>
      <c r="N43" s="29"/>
      <c r="O43" s="4"/>
      <c r="P43" s="4"/>
    </row>
    <row r="44" spans="1:16" ht="20.25" customHeight="1" x14ac:dyDescent="0.25">
      <c r="A44" s="38">
        <v>2</v>
      </c>
      <c r="B44" s="75" t="s">
        <v>36</v>
      </c>
      <c r="C44" s="39" t="s">
        <v>67</v>
      </c>
      <c r="D44" s="39"/>
      <c r="E44" s="28" t="s">
        <v>58</v>
      </c>
      <c r="F44" s="33">
        <v>24</v>
      </c>
      <c r="G44" s="33">
        <v>2</v>
      </c>
      <c r="H44" s="33"/>
      <c r="I44" s="43" t="s">
        <v>118</v>
      </c>
      <c r="J44" s="38" t="s">
        <v>14</v>
      </c>
      <c r="K44" s="42" t="s">
        <v>13</v>
      </c>
      <c r="L44" s="29"/>
      <c r="M44" s="29"/>
      <c r="N44" s="29"/>
      <c r="O44" s="4"/>
      <c r="P44" s="4"/>
    </row>
    <row r="45" spans="1:16" ht="20.25" customHeight="1" x14ac:dyDescent="0.25">
      <c r="A45" s="38">
        <v>2</v>
      </c>
      <c r="B45" s="75" t="s">
        <v>36</v>
      </c>
      <c r="C45" s="80" t="s">
        <v>82</v>
      </c>
      <c r="D45" s="39"/>
      <c r="E45" s="28" t="s">
        <v>58</v>
      </c>
      <c r="F45" s="33">
        <v>48</v>
      </c>
      <c r="G45" s="33">
        <v>4</v>
      </c>
      <c r="H45" s="33"/>
      <c r="I45" s="43" t="s">
        <v>118</v>
      </c>
      <c r="J45" s="38" t="s">
        <v>14</v>
      </c>
      <c r="K45" s="42" t="s">
        <v>13</v>
      </c>
      <c r="L45" s="29"/>
      <c r="M45" s="29"/>
      <c r="N45" s="29"/>
      <c r="O45" s="4"/>
      <c r="P45" s="4"/>
    </row>
    <row r="46" spans="1:16" ht="20.25" customHeight="1" x14ac:dyDescent="0.25">
      <c r="A46" s="94" t="s">
        <v>18</v>
      </c>
      <c r="B46" s="95"/>
      <c r="C46" s="95"/>
      <c r="D46" s="95"/>
      <c r="E46" s="95"/>
      <c r="F46" s="95"/>
      <c r="G46" s="5">
        <f>SUM(G27:G45)</f>
        <v>15</v>
      </c>
      <c r="H46" s="5">
        <f>SUM(H27:H45)</f>
        <v>45</v>
      </c>
      <c r="I46" s="108"/>
      <c r="J46" s="108"/>
      <c r="K46" s="108"/>
      <c r="O46" s="4"/>
      <c r="P46" s="4"/>
    </row>
    <row r="47" spans="1:16" ht="20.25" customHeight="1" x14ac:dyDescent="0.25">
      <c r="A47" s="96"/>
      <c r="B47" s="97"/>
      <c r="C47" s="97"/>
      <c r="D47" s="97"/>
      <c r="E47" s="97"/>
      <c r="F47" s="97"/>
      <c r="G47" s="92">
        <f>SUM(G46:H46)</f>
        <v>60</v>
      </c>
      <c r="H47" s="92"/>
      <c r="I47" s="108"/>
      <c r="J47" s="108"/>
      <c r="K47" s="108"/>
      <c r="O47" s="4"/>
      <c r="P47" s="4"/>
    </row>
    <row r="48" spans="1:16" ht="20.25" customHeight="1" x14ac:dyDescent="0.25">
      <c r="A48" s="38">
        <v>3</v>
      </c>
      <c r="B48" s="86" t="s">
        <v>36</v>
      </c>
      <c r="C48" s="40" t="s">
        <v>66</v>
      </c>
      <c r="D48" s="39"/>
      <c r="E48" s="28" t="s">
        <v>58</v>
      </c>
      <c r="F48" s="33">
        <v>36</v>
      </c>
      <c r="G48" s="33">
        <v>3</v>
      </c>
      <c r="H48" s="33"/>
      <c r="I48" s="43" t="s">
        <v>118</v>
      </c>
      <c r="J48" s="38" t="s">
        <v>14</v>
      </c>
      <c r="K48" s="42" t="s">
        <v>13</v>
      </c>
      <c r="L48" s="29"/>
      <c r="M48" s="29"/>
      <c r="N48" s="29"/>
      <c r="O48" s="30"/>
      <c r="P48" s="4"/>
    </row>
    <row r="49" spans="1:16" ht="20.25" customHeight="1" x14ac:dyDescent="0.25">
      <c r="A49" s="38">
        <v>3</v>
      </c>
      <c r="B49" s="86"/>
      <c r="C49" s="40" t="s">
        <v>67</v>
      </c>
      <c r="D49" s="39"/>
      <c r="E49" s="28" t="s">
        <v>58</v>
      </c>
      <c r="F49" s="33">
        <v>36</v>
      </c>
      <c r="G49" s="33">
        <v>3</v>
      </c>
      <c r="H49" s="33"/>
      <c r="I49" s="43" t="s">
        <v>118</v>
      </c>
      <c r="J49" s="38" t="s">
        <v>14</v>
      </c>
      <c r="K49" s="42" t="s">
        <v>13</v>
      </c>
      <c r="L49" s="29"/>
      <c r="M49" s="29"/>
      <c r="N49" s="29"/>
      <c r="O49" s="30"/>
      <c r="P49" s="4"/>
    </row>
    <row r="50" spans="1:16" ht="20.25" customHeight="1" x14ac:dyDescent="0.25">
      <c r="A50" s="38">
        <v>3</v>
      </c>
      <c r="B50" s="86"/>
      <c r="C50" s="40" t="s">
        <v>68</v>
      </c>
      <c r="D50" s="39"/>
      <c r="E50" s="28" t="s">
        <v>58</v>
      </c>
      <c r="F50" s="33">
        <v>36</v>
      </c>
      <c r="G50" s="33">
        <v>3</v>
      </c>
      <c r="H50" s="33"/>
      <c r="I50" s="43" t="s">
        <v>118</v>
      </c>
      <c r="J50" s="38" t="s">
        <v>14</v>
      </c>
      <c r="K50" s="42" t="s">
        <v>13</v>
      </c>
      <c r="L50" s="29"/>
      <c r="M50" s="29"/>
      <c r="N50" s="29"/>
      <c r="O50" s="30"/>
      <c r="P50" s="4"/>
    </row>
    <row r="51" spans="1:16" ht="20.25" customHeight="1" x14ac:dyDescent="0.25">
      <c r="A51" s="38">
        <v>3</v>
      </c>
      <c r="B51" s="86"/>
      <c r="C51" s="80" t="s">
        <v>82</v>
      </c>
      <c r="D51" s="39"/>
      <c r="E51" s="28" t="s">
        <v>58</v>
      </c>
      <c r="F51" s="33">
        <v>12</v>
      </c>
      <c r="G51" s="33">
        <v>1</v>
      </c>
      <c r="H51" s="33"/>
      <c r="I51" s="43" t="s">
        <v>118</v>
      </c>
      <c r="J51" s="38" t="s">
        <v>14</v>
      </c>
      <c r="K51" s="42" t="s">
        <v>13</v>
      </c>
      <c r="L51" s="26"/>
      <c r="M51" s="29"/>
      <c r="N51" s="29"/>
      <c r="O51" s="30"/>
      <c r="P51" s="4"/>
    </row>
    <row r="52" spans="1:16" ht="20.25" customHeight="1" x14ac:dyDescent="0.25">
      <c r="A52" s="38">
        <v>3</v>
      </c>
      <c r="B52" s="39" t="s">
        <v>47</v>
      </c>
      <c r="C52" s="48" t="s">
        <v>134</v>
      </c>
      <c r="D52" s="39"/>
      <c r="E52" s="47" t="s">
        <v>19</v>
      </c>
      <c r="F52" s="33">
        <v>12</v>
      </c>
      <c r="G52" s="33">
        <v>1</v>
      </c>
      <c r="H52" s="33"/>
      <c r="I52" s="43" t="s">
        <v>118</v>
      </c>
      <c r="J52" s="38" t="s">
        <v>14</v>
      </c>
      <c r="K52" s="42" t="s">
        <v>13</v>
      </c>
      <c r="L52" s="26"/>
      <c r="M52" s="29"/>
      <c r="N52" s="29"/>
      <c r="O52" s="30"/>
      <c r="P52" s="4"/>
    </row>
    <row r="53" spans="1:16" ht="20.25" customHeight="1" x14ac:dyDescent="0.25">
      <c r="A53" s="38">
        <v>3</v>
      </c>
      <c r="B53" s="39" t="s">
        <v>48</v>
      </c>
      <c r="C53" s="48" t="s">
        <v>135</v>
      </c>
      <c r="D53" s="39"/>
      <c r="E53" s="47" t="s">
        <v>19</v>
      </c>
      <c r="F53" s="33">
        <v>24</v>
      </c>
      <c r="G53" s="33">
        <v>2</v>
      </c>
      <c r="H53" s="33"/>
      <c r="I53" s="43" t="s">
        <v>118</v>
      </c>
      <c r="J53" s="38" t="s">
        <v>14</v>
      </c>
      <c r="K53" s="42" t="s">
        <v>13</v>
      </c>
      <c r="L53" s="26"/>
      <c r="M53" s="29"/>
      <c r="N53" s="29"/>
      <c r="O53" s="30"/>
      <c r="P53" s="4"/>
    </row>
    <row r="54" spans="1:16" ht="20.25" customHeight="1" x14ac:dyDescent="0.25">
      <c r="A54" s="38">
        <v>3</v>
      </c>
      <c r="B54" s="86" t="s">
        <v>17</v>
      </c>
      <c r="C54" s="39"/>
      <c r="D54" s="39" t="s">
        <v>66</v>
      </c>
      <c r="E54" s="28" t="s">
        <v>58</v>
      </c>
      <c r="F54" s="38"/>
      <c r="G54" s="33"/>
      <c r="H54" s="87">
        <v>44</v>
      </c>
      <c r="I54" s="43" t="s">
        <v>118</v>
      </c>
      <c r="J54" s="38" t="s">
        <v>14</v>
      </c>
      <c r="K54" s="42" t="s">
        <v>13</v>
      </c>
      <c r="L54" s="31"/>
      <c r="M54" s="29"/>
      <c r="N54" s="29"/>
      <c r="O54" s="30"/>
      <c r="P54" s="4"/>
    </row>
    <row r="55" spans="1:16" ht="20.25" customHeight="1" x14ac:dyDescent="0.25">
      <c r="A55" s="38">
        <v>3</v>
      </c>
      <c r="B55" s="86"/>
      <c r="C55" s="39"/>
      <c r="D55" s="39" t="s">
        <v>83</v>
      </c>
      <c r="E55" s="38" t="s">
        <v>63</v>
      </c>
      <c r="F55" s="38"/>
      <c r="G55" s="33"/>
      <c r="H55" s="88"/>
      <c r="I55" s="43" t="s">
        <v>118</v>
      </c>
      <c r="J55" s="38" t="s">
        <v>14</v>
      </c>
      <c r="K55" s="42" t="s">
        <v>13</v>
      </c>
      <c r="L55" s="29"/>
      <c r="M55" s="29"/>
      <c r="N55" s="29"/>
      <c r="O55" s="30"/>
      <c r="P55" s="4"/>
    </row>
    <row r="56" spans="1:16" ht="20.25" customHeight="1" x14ac:dyDescent="0.25">
      <c r="A56" s="38">
        <v>3</v>
      </c>
      <c r="B56" s="86"/>
      <c r="C56" s="39"/>
      <c r="D56" s="39" t="s">
        <v>67</v>
      </c>
      <c r="E56" s="28" t="s">
        <v>58</v>
      </c>
      <c r="F56" s="38"/>
      <c r="G56" s="33"/>
      <c r="H56" s="88"/>
      <c r="I56" s="43" t="s">
        <v>118</v>
      </c>
      <c r="J56" s="38" t="s">
        <v>14</v>
      </c>
      <c r="K56" s="42" t="s">
        <v>13</v>
      </c>
      <c r="L56" s="29"/>
      <c r="M56" s="29"/>
      <c r="N56" s="29"/>
      <c r="O56" s="30"/>
      <c r="P56" s="4"/>
    </row>
    <row r="57" spans="1:16" ht="20.25" customHeight="1" x14ac:dyDescent="0.25">
      <c r="A57" s="38">
        <v>3</v>
      </c>
      <c r="B57" s="86"/>
      <c r="C57" s="39"/>
      <c r="D57" s="39" t="s">
        <v>68</v>
      </c>
      <c r="E57" s="28" t="s">
        <v>58</v>
      </c>
      <c r="F57" s="38"/>
      <c r="G57" s="33"/>
      <c r="H57" s="88"/>
      <c r="I57" s="43" t="s">
        <v>118</v>
      </c>
      <c r="J57" s="38" t="s">
        <v>14</v>
      </c>
      <c r="K57" s="42" t="s">
        <v>13</v>
      </c>
      <c r="L57" s="29"/>
      <c r="M57" s="29"/>
      <c r="N57" s="29"/>
      <c r="O57" s="30"/>
      <c r="P57" s="4"/>
    </row>
    <row r="58" spans="1:16" ht="20.25" customHeight="1" x14ac:dyDescent="0.25">
      <c r="A58" s="38">
        <v>3</v>
      </c>
      <c r="B58" s="86"/>
      <c r="C58" s="39"/>
      <c r="D58" s="39" t="s">
        <v>84</v>
      </c>
      <c r="E58" s="38" t="s">
        <v>63</v>
      </c>
      <c r="F58" s="38"/>
      <c r="G58" s="33"/>
      <c r="H58" s="88"/>
      <c r="I58" s="43" t="s">
        <v>118</v>
      </c>
      <c r="J58" s="38" t="s">
        <v>14</v>
      </c>
      <c r="K58" s="42" t="s">
        <v>13</v>
      </c>
      <c r="L58" s="29"/>
      <c r="M58" s="29"/>
      <c r="N58" s="29"/>
      <c r="O58" s="30"/>
      <c r="P58" s="4"/>
    </row>
    <row r="59" spans="1:16" ht="20.25" customHeight="1" x14ac:dyDescent="0.25">
      <c r="A59" s="38">
        <v>3</v>
      </c>
      <c r="B59" s="86"/>
      <c r="C59" s="39"/>
      <c r="D59" s="39" t="s">
        <v>69</v>
      </c>
      <c r="E59" s="38" t="s">
        <v>63</v>
      </c>
      <c r="F59" s="38"/>
      <c r="G59" s="33"/>
      <c r="H59" s="88"/>
      <c r="I59" s="43" t="s">
        <v>118</v>
      </c>
      <c r="J59" s="38" t="s">
        <v>14</v>
      </c>
      <c r="K59" s="42" t="s">
        <v>13</v>
      </c>
      <c r="L59" s="29"/>
      <c r="M59" s="29"/>
      <c r="N59" s="29"/>
      <c r="O59" s="30"/>
      <c r="P59" s="4"/>
    </row>
    <row r="60" spans="1:16" ht="20.25" customHeight="1" x14ac:dyDescent="0.25">
      <c r="A60" s="38">
        <v>3</v>
      </c>
      <c r="B60" s="86"/>
      <c r="C60" s="39"/>
      <c r="D60" s="39" t="s">
        <v>78</v>
      </c>
      <c r="E60" s="38" t="s">
        <v>63</v>
      </c>
      <c r="F60" s="38"/>
      <c r="G60" s="33"/>
      <c r="H60" s="88"/>
      <c r="I60" s="43" t="s">
        <v>118</v>
      </c>
      <c r="J60" s="38" t="s">
        <v>14</v>
      </c>
      <c r="K60" s="42" t="s">
        <v>13</v>
      </c>
      <c r="L60" s="29"/>
      <c r="M60" s="29"/>
      <c r="N60" s="29"/>
      <c r="O60" s="30"/>
      <c r="P60" s="4"/>
    </row>
    <row r="61" spans="1:16" ht="20.25" customHeight="1" x14ac:dyDescent="0.25">
      <c r="A61" s="38">
        <v>3</v>
      </c>
      <c r="B61" s="86"/>
      <c r="C61" s="39"/>
      <c r="D61" s="39" t="s">
        <v>85</v>
      </c>
      <c r="E61" s="38" t="s">
        <v>63</v>
      </c>
      <c r="F61" s="38"/>
      <c r="G61" s="33"/>
      <c r="H61" s="88"/>
      <c r="I61" s="43" t="s">
        <v>118</v>
      </c>
      <c r="J61" s="38" t="s">
        <v>14</v>
      </c>
      <c r="K61" s="42" t="s">
        <v>13</v>
      </c>
      <c r="L61" s="29"/>
      <c r="M61" s="29"/>
      <c r="N61" s="29"/>
      <c r="O61" s="30"/>
      <c r="P61" s="4"/>
    </row>
    <row r="62" spans="1:16" ht="20.25" customHeight="1" x14ac:dyDescent="0.25">
      <c r="A62" s="38">
        <v>3</v>
      </c>
      <c r="B62" s="86"/>
      <c r="C62" s="39"/>
      <c r="D62" s="39" t="s">
        <v>86</v>
      </c>
      <c r="E62" s="38" t="s">
        <v>63</v>
      </c>
      <c r="F62" s="38"/>
      <c r="G62" s="33"/>
      <c r="H62" s="88"/>
      <c r="I62" s="43" t="s">
        <v>118</v>
      </c>
      <c r="J62" s="38" t="s">
        <v>14</v>
      </c>
      <c r="K62" s="42" t="s">
        <v>13</v>
      </c>
      <c r="L62" s="29"/>
      <c r="M62" s="29"/>
      <c r="N62" s="29"/>
      <c r="O62" s="30"/>
      <c r="P62" s="4"/>
    </row>
    <row r="63" spans="1:16" ht="20.25" customHeight="1" x14ac:dyDescent="0.25">
      <c r="A63" s="38">
        <v>3</v>
      </c>
      <c r="B63" s="86"/>
      <c r="C63" s="39"/>
      <c r="D63" s="39" t="s">
        <v>87</v>
      </c>
      <c r="E63" s="38" t="s">
        <v>63</v>
      </c>
      <c r="F63" s="38"/>
      <c r="G63" s="33"/>
      <c r="H63" s="88"/>
      <c r="I63" s="43" t="s">
        <v>118</v>
      </c>
      <c r="J63" s="38" t="s">
        <v>14</v>
      </c>
      <c r="K63" s="42" t="s">
        <v>13</v>
      </c>
      <c r="L63" s="29"/>
      <c r="M63" s="29"/>
      <c r="N63" s="29"/>
      <c r="O63" s="30"/>
      <c r="P63" s="4"/>
    </row>
    <row r="64" spans="1:16" ht="20.25" customHeight="1" x14ac:dyDescent="0.25">
      <c r="A64" s="38">
        <v>3</v>
      </c>
      <c r="B64" s="86"/>
      <c r="C64" s="39"/>
      <c r="D64" s="39" t="s">
        <v>73</v>
      </c>
      <c r="E64" s="28" t="s">
        <v>58</v>
      </c>
      <c r="F64" s="38"/>
      <c r="G64" s="33"/>
      <c r="H64" s="88"/>
      <c r="I64" s="43" t="s">
        <v>118</v>
      </c>
      <c r="J64" s="38" t="s">
        <v>14</v>
      </c>
      <c r="K64" s="42" t="s">
        <v>13</v>
      </c>
      <c r="L64" s="29"/>
      <c r="M64" s="29"/>
      <c r="N64" s="29"/>
      <c r="O64" s="30"/>
      <c r="P64" s="4"/>
    </row>
    <row r="65" spans="1:133" ht="20.25" customHeight="1" x14ac:dyDescent="0.25">
      <c r="A65" s="38">
        <v>3</v>
      </c>
      <c r="B65" s="86"/>
      <c r="C65" s="39"/>
      <c r="D65" s="39" t="s">
        <v>88</v>
      </c>
      <c r="E65" s="28" t="s">
        <v>58</v>
      </c>
      <c r="F65" s="38"/>
      <c r="G65" s="33"/>
      <c r="H65" s="88"/>
      <c r="I65" s="43" t="s">
        <v>118</v>
      </c>
      <c r="J65" s="38" t="s">
        <v>14</v>
      </c>
      <c r="K65" s="42" t="s">
        <v>13</v>
      </c>
      <c r="L65" s="29"/>
      <c r="M65" s="29"/>
      <c r="N65" s="29"/>
      <c r="O65" s="30"/>
      <c r="P65" s="4"/>
    </row>
    <row r="66" spans="1:133" ht="20.25" customHeight="1" x14ac:dyDescent="0.25">
      <c r="A66" s="38">
        <v>3</v>
      </c>
      <c r="B66" s="86"/>
      <c r="C66" s="39"/>
      <c r="D66" s="39" t="s">
        <v>89</v>
      </c>
      <c r="E66" s="38" t="s">
        <v>63</v>
      </c>
      <c r="F66" s="38"/>
      <c r="G66" s="33"/>
      <c r="H66" s="88"/>
      <c r="I66" s="43" t="s">
        <v>118</v>
      </c>
      <c r="J66" s="38" t="s">
        <v>14</v>
      </c>
      <c r="K66" s="42" t="s">
        <v>13</v>
      </c>
      <c r="L66" s="29"/>
      <c r="M66" s="29"/>
      <c r="N66" s="29"/>
      <c r="O66" s="30"/>
      <c r="P66" s="4"/>
    </row>
    <row r="67" spans="1:133" ht="20.25" customHeight="1" x14ac:dyDescent="0.25">
      <c r="A67" s="38">
        <v>3</v>
      </c>
      <c r="B67" s="86"/>
      <c r="C67" s="39"/>
      <c r="D67" s="39" t="s">
        <v>90</v>
      </c>
      <c r="E67" s="38" t="s">
        <v>63</v>
      </c>
      <c r="F67" s="38"/>
      <c r="G67" s="33"/>
      <c r="H67" s="88"/>
      <c r="I67" s="43" t="s">
        <v>118</v>
      </c>
      <c r="J67" s="38" t="s">
        <v>14</v>
      </c>
      <c r="K67" s="42" t="s">
        <v>13</v>
      </c>
      <c r="L67" s="29"/>
      <c r="M67" s="29"/>
      <c r="N67" s="29"/>
      <c r="O67" s="30"/>
      <c r="P67" s="4"/>
    </row>
    <row r="68" spans="1:133" ht="20.25" customHeight="1" x14ac:dyDescent="0.25">
      <c r="A68" s="38">
        <v>3</v>
      </c>
      <c r="B68" s="86"/>
      <c r="C68" s="39"/>
      <c r="D68" s="39" t="s">
        <v>91</v>
      </c>
      <c r="E68" s="38" t="s">
        <v>63</v>
      </c>
      <c r="F68" s="38"/>
      <c r="G68" s="33"/>
      <c r="H68" s="88"/>
      <c r="I68" s="43" t="s">
        <v>118</v>
      </c>
      <c r="J68" s="38" t="s">
        <v>14</v>
      </c>
      <c r="K68" s="42" t="s">
        <v>13</v>
      </c>
      <c r="L68" s="29"/>
      <c r="M68" s="29"/>
      <c r="N68" s="29"/>
      <c r="O68" s="30"/>
      <c r="P68" s="4"/>
    </row>
    <row r="69" spans="1:133" ht="20.25" customHeight="1" x14ac:dyDescent="0.25">
      <c r="A69" s="38">
        <v>3</v>
      </c>
      <c r="B69" s="86"/>
      <c r="C69" s="39"/>
      <c r="D69" s="39" t="s">
        <v>92</v>
      </c>
      <c r="E69" s="38" t="s">
        <v>63</v>
      </c>
      <c r="F69" s="38"/>
      <c r="G69" s="33"/>
      <c r="H69" s="89"/>
      <c r="I69" s="43" t="s">
        <v>118</v>
      </c>
      <c r="J69" s="38" t="s">
        <v>14</v>
      </c>
      <c r="K69" s="42" t="s">
        <v>13</v>
      </c>
      <c r="L69" s="29"/>
      <c r="M69" s="29"/>
      <c r="N69" s="29"/>
      <c r="O69" s="30"/>
      <c r="P69" s="4"/>
    </row>
    <row r="70" spans="1:133" s="20" customFormat="1" ht="20.25" customHeight="1" x14ac:dyDescent="0.25">
      <c r="A70" s="49">
        <v>3</v>
      </c>
      <c r="B70" s="50" t="s">
        <v>32</v>
      </c>
      <c r="C70" s="50" t="s">
        <v>93</v>
      </c>
      <c r="D70" s="50"/>
      <c r="E70" s="49" t="s">
        <v>58</v>
      </c>
      <c r="F70" s="49">
        <v>12</v>
      </c>
      <c r="G70" s="49">
        <v>1</v>
      </c>
      <c r="H70" s="49"/>
      <c r="I70" s="50" t="s">
        <v>120</v>
      </c>
      <c r="J70" s="49" t="s">
        <v>24</v>
      </c>
      <c r="K70" s="51" t="s">
        <v>25</v>
      </c>
      <c r="L70" s="31"/>
      <c r="M70" s="31"/>
      <c r="N70" s="31"/>
      <c r="O70" s="32"/>
      <c r="P70" s="18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</row>
    <row r="71" spans="1:133" s="19" customFormat="1" ht="20.25" customHeight="1" x14ac:dyDescent="0.25">
      <c r="A71" s="52">
        <v>3</v>
      </c>
      <c r="B71" s="53" t="s">
        <v>20</v>
      </c>
      <c r="C71" s="53" t="s">
        <v>94</v>
      </c>
      <c r="D71" s="53"/>
      <c r="E71" s="52" t="s">
        <v>58</v>
      </c>
      <c r="F71" s="52">
        <v>24</v>
      </c>
      <c r="G71" s="52">
        <v>2</v>
      </c>
      <c r="H71" s="52"/>
      <c r="I71" s="53" t="s">
        <v>121</v>
      </c>
      <c r="J71" s="52" t="s">
        <v>21</v>
      </c>
      <c r="K71" s="54" t="s">
        <v>22</v>
      </c>
      <c r="L71" s="31"/>
      <c r="M71" s="31"/>
      <c r="N71" s="31"/>
      <c r="O71" s="32"/>
      <c r="P71" s="18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</row>
    <row r="72" spans="1:133" ht="20.25" customHeight="1" x14ac:dyDescent="0.25">
      <c r="A72" s="94" t="s">
        <v>23</v>
      </c>
      <c r="B72" s="95"/>
      <c r="C72" s="95"/>
      <c r="D72" s="95"/>
      <c r="E72" s="95"/>
      <c r="F72" s="95"/>
      <c r="G72" s="5">
        <f>SUM(G48:G71)</f>
        <v>16</v>
      </c>
      <c r="H72" s="5">
        <f>SUM(H48:H71)</f>
        <v>44</v>
      </c>
      <c r="I72" s="108"/>
      <c r="J72" s="108"/>
      <c r="K72" s="108"/>
      <c r="O72" s="4"/>
      <c r="P72" s="4"/>
    </row>
    <row r="73" spans="1:133" ht="20.25" customHeight="1" x14ac:dyDescent="0.25">
      <c r="A73" s="96"/>
      <c r="B73" s="97"/>
      <c r="C73" s="97"/>
      <c r="D73" s="97"/>
      <c r="E73" s="97"/>
      <c r="F73" s="97"/>
      <c r="G73" s="92">
        <f>SUM(G72:H72)</f>
        <v>60</v>
      </c>
      <c r="H73" s="92"/>
      <c r="I73" s="108"/>
      <c r="J73" s="108"/>
      <c r="K73" s="108"/>
      <c r="O73" s="4"/>
      <c r="P73" s="4"/>
    </row>
    <row r="74" spans="1:133" ht="20.25" customHeight="1" x14ac:dyDescent="0.25">
      <c r="A74" s="35">
        <v>4</v>
      </c>
      <c r="B74" s="36" t="s">
        <v>38</v>
      </c>
      <c r="C74" s="36" t="s">
        <v>95</v>
      </c>
      <c r="D74" s="36"/>
      <c r="E74" s="35" t="s">
        <v>58</v>
      </c>
      <c r="F74" s="35">
        <v>12</v>
      </c>
      <c r="G74" s="35">
        <v>1</v>
      </c>
      <c r="H74" s="35"/>
      <c r="I74" s="36" t="s">
        <v>122</v>
      </c>
      <c r="J74" s="35" t="s">
        <v>10</v>
      </c>
      <c r="K74" s="37" t="s">
        <v>11</v>
      </c>
      <c r="L74" s="55"/>
      <c r="M74" s="56"/>
      <c r="N74" s="55"/>
      <c r="O74" s="4"/>
      <c r="P74" s="4"/>
    </row>
    <row r="75" spans="1:133" ht="20.25" customHeight="1" x14ac:dyDescent="0.25">
      <c r="A75" s="35">
        <v>4</v>
      </c>
      <c r="B75" s="36" t="s">
        <v>38</v>
      </c>
      <c r="C75" s="36" t="s">
        <v>96</v>
      </c>
      <c r="D75" s="36"/>
      <c r="E75" s="35" t="s">
        <v>58</v>
      </c>
      <c r="F75" s="35">
        <v>12</v>
      </c>
      <c r="G75" s="35">
        <v>1</v>
      </c>
      <c r="H75" s="35"/>
      <c r="I75" s="36" t="s">
        <v>122</v>
      </c>
      <c r="J75" s="35" t="s">
        <v>10</v>
      </c>
      <c r="K75" s="37" t="s">
        <v>11</v>
      </c>
      <c r="L75" s="55"/>
      <c r="M75" s="56"/>
      <c r="N75" s="55"/>
      <c r="O75" s="4"/>
      <c r="P75" s="4"/>
    </row>
    <row r="76" spans="1:133" ht="20.25" customHeight="1" x14ac:dyDescent="0.25">
      <c r="A76" s="38">
        <v>4</v>
      </c>
      <c r="B76" s="39" t="s">
        <v>36</v>
      </c>
      <c r="C76" s="40" t="s">
        <v>66</v>
      </c>
      <c r="D76" s="39"/>
      <c r="E76" s="28" t="s">
        <v>58</v>
      </c>
      <c r="F76" s="33">
        <v>12</v>
      </c>
      <c r="G76" s="33">
        <v>1</v>
      </c>
      <c r="H76" s="33"/>
      <c r="I76" s="43" t="s">
        <v>118</v>
      </c>
      <c r="J76" s="38" t="s">
        <v>14</v>
      </c>
      <c r="K76" s="42" t="s">
        <v>13</v>
      </c>
      <c r="L76" s="55"/>
      <c r="M76" s="56"/>
      <c r="N76" s="55"/>
      <c r="O76" s="4"/>
      <c r="P76" s="4"/>
    </row>
    <row r="77" spans="1:133" ht="20.25" customHeight="1" x14ac:dyDescent="0.25">
      <c r="A77" s="38">
        <v>4</v>
      </c>
      <c r="B77" s="39" t="s">
        <v>36</v>
      </c>
      <c r="C77" s="40" t="s">
        <v>67</v>
      </c>
      <c r="D77" s="39"/>
      <c r="E77" s="28" t="s">
        <v>58</v>
      </c>
      <c r="F77" s="33">
        <v>24</v>
      </c>
      <c r="G77" s="33">
        <v>2</v>
      </c>
      <c r="H77" s="33"/>
      <c r="I77" s="43" t="s">
        <v>118</v>
      </c>
      <c r="J77" s="38" t="s">
        <v>14</v>
      </c>
      <c r="K77" s="42" t="s">
        <v>13</v>
      </c>
      <c r="L77" s="55"/>
      <c r="M77" s="56"/>
      <c r="N77" s="55"/>
      <c r="O77" s="4"/>
      <c r="P77" s="4"/>
    </row>
    <row r="78" spans="1:133" ht="20.25" customHeight="1" x14ac:dyDescent="0.25">
      <c r="A78" s="38">
        <v>4</v>
      </c>
      <c r="B78" s="39" t="s">
        <v>36</v>
      </c>
      <c r="C78" s="39" t="s">
        <v>97</v>
      </c>
      <c r="D78" s="39"/>
      <c r="E78" s="28" t="s">
        <v>58</v>
      </c>
      <c r="F78" s="33">
        <v>24</v>
      </c>
      <c r="G78" s="33">
        <v>2</v>
      </c>
      <c r="H78" s="33"/>
      <c r="I78" s="43" t="s">
        <v>118</v>
      </c>
      <c r="J78" s="38" t="s">
        <v>14</v>
      </c>
      <c r="K78" s="42" t="s">
        <v>13</v>
      </c>
      <c r="L78" s="55"/>
      <c r="M78" s="56"/>
      <c r="N78" s="55"/>
      <c r="O78" s="4"/>
      <c r="P78" s="4"/>
    </row>
    <row r="79" spans="1:133" ht="20.25" customHeight="1" x14ac:dyDescent="0.25">
      <c r="A79" s="38">
        <v>4</v>
      </c>
      <c r="B79" s="39" t="s">
        <v>36</v>
      </c>
      <c r="C79" s="39" t="s">
        <v>73</v>
      </c>
      <c r="D79" s="39"/>
      <c r="E79" s="28" t="s">
        <v>58</v>
      </c>
      <c r="F79" s="33">
        <v>48</v>
      </c>
      <c r="G79" s="33">
        <v>4</v>
      </c>
      <c r="H79" s="33"/>
      <c r="I79" s="43" t="s">
        <v>118</v>
      </c>
      <c r="J79" s="38" t="s">
        <v>14</v>
      </c>
      <c r="K79" s="42" t="s">
        <v>13</v>
      </c>
      <c r="L79" s="55"/>
      <c r="M79" s="56"/>
      <c r="N79" s="55"/>
      <c r="O79" s="4"/>
      <c r="P79" s="4"/>
    </row>
    <row r="80" spans="1:133" ht="20.25" customHeight="1" x14ac:dyDescent="0.25">
      <c r="A80" s="38">
        <v>4</v>
      </c>
      <c r="B80" s="39" t="s">
        <v>54</v>
      </c>
      <c r="C80" s="46" t="s">
        <v>141</v>
      </c>
      <c r="D80" s="39"/>
      <c r="E80" s="47" t="s">
        <v>108</v>
      </c>
      <c r="F80" s="33">
        <v>12</v>
      </c>
      <c r="G80" s="33">
        <v>1</v>
      </c>
      <c r="H80" s="33"/>
      <c r="I80" s="43" t="s">
        <v>118</v>
      </c>
      <c r="J80" s="38" t="s">
        <v>14</v>
      </c>
      <c r="K80" s="42" t="s">
        <v>13</v>
      </c>
      <c r="L80" s="55"/>
      <c r="M80" s="56"/>
      <c r="N80" s="55"/>
      <c r="O80" s="4"/>
      <c r="P80" s="4"/>
    </row>
    <row r="81" spans="1:16" ht="20.25" customHeight="1" x14ac:dyDescent="0.25">
      <c r="A81" s="38">
        <v>4</v>
      </c>
      <c r="B81" s="39" t="s">
        <v>46</v>
      </c>
      <c r="C81" s="46" t="s">
        <v>132</v>
      </c>
      <c r="D81" s="40"/>
      <c r="E81" s="47" t="s">
        <v>108</v>
      </c>
      <c r="F81" s="78">
        <v>36</v>
      </c>
      <c r="G81" s="77">
        <v>3</v>
      </c>
      <c r="H81" s="33"/>
      <c r="I81" s="43" t="s">
        <v>118</v>
      </c>
      <c r="J81" s="38" t="s">
        <v>14</v>
      </c>
      <c r="K81" s="42" t="s">
        <v>13</v>
      </c>
      <c r="L81" s="55"/>
      <c r="M81" s="56"/>
      <c r="N81" s="55"/>
      <c r="O81" s="4"/>
      <c r="P81" s="4"/>
    </row>
    <row r="82" spans="1:16" ht="20.25" customHeight="1" x14ac:dyDescent="0.25">
      <c r="A82" s="38">
        <v>4</v>
      </c>
      <c r="B82" s="86" t="s">
        <v>17</v>
      </c>
      <c r="C82" s="39"/>
      <c r="D82" s="40" t="s">
        <v>66</v>
      </c>
      <c r="E82" s="28" t="s">
        <v>58</v>
      </c>
      <c r="F82" s="33"/>
      <c r="G82" s="33"/>
      <c r="H82" s="87">
        <v>40</v>
      </c>
      <c r="I82" s="43" t="s">
        <v>118</v>
      </c>
      <c r="J82" s="38" t="s">
        <v>14</v>
      </c>
      <c r="K82" s="42" t="s">
        <v>13</v>
      </c>
      <c r="L82" s="55"/>
      <c r="M82" s="56"/>
      <c r="N82" s="55"/>
      <c r="O82" s="4"/>
      <c r="P82" s="4"/>
    </row>
    <row r="83" spans="1:16" ht="20.25" customHeight="1" x14ac:dyDescent="0.25">
      <c r="A83" s="38">
        <v>4</v>
      </c>
      <c r="B83" s="86"/>
      <c r="C83" s="39"/>
      <c r="D83" s="39" t="s">
        <v>67</v>
      </c>
      <c r="E83" s="28" t="s">
        <v>58</v>
      </c>
      <c r="F83" s="33"/>
      <c r="G83" s="33"/>
      <c r="H83" s="88"/>
      <c r="I83" s="43" t="s">
        <v>118</v>
      </c>
      <c r="J83" s="38" t="s">
        <v>14</v>
      </c>
      <c r="K83" s="42" t="s">
        <v>13</v>
      </c>
      <c r="L83" s="55"/>
      <c r="M83" s="56"/>
      <c r="N83" s="55"/>
      <c r="O83" s="4"/>
      <c r="P83" s="4"/>
    </row>
    <row r="84" spans="1:16" ht="20.25" customHeight="1" x14ac:dyDescent="0.25">
      <c r="A84" s="38">
        <v>4</v>
      </c>
      <c r="B84" s="86"/>
      <c r="C84" s="39"/>
      <c r="D84" s="39" t="s">
        <v>68</v>
      </c>
      <c r="E84" s="28" t="s">
        <v>58</v>
      </c>
      <c r="F84" s="33"/>
      <c r="G84" s="33"/>
      <c r="H84" s="88"/>
      <c r="I84" s="43" t="s">
        <v>118</v>
      </c>
      <c r="J84" s="38" t="s">
        <v>14</v>
      </c>
      <c r="K84" s="42" t="s">
        <v>13</v>
      </c>
      <c r="L84" s="55"/>
      <c r="M84" s="56"/>
      <c r="N84" s="55"/>
      <c r="O84" s="4"/>
      <c r="P84" s="4"/>
    </row>
    <row r="85" spans="1:16" ht="20.25" customHeight="1" x14ac:dyDescent="0.25">
      <c r="A85" s="38">
        <v>4</v>
      </c>
      <c r="B85" s="86"/>
      <c r="C85" s="39"/>
      <c r="D85" s="39" t="s">
        <v>98</v>
      </c>
      <c r="E85" s="38" t="s">
        <v>63</v>
      </c>
      <c r="F85" s="33"/>
      <c r="G85" s="33"/>
      <c r="H85" s="88"/>
      <c r="I85" s="43" t="s">
        <v>118</v>
      </c>
      <c r="J85" s="38" t="s">
        <v>14</v>
      </c>
      <c r="K85" s="42" t="s">
        <v>13</v>
      </c>
      <c r="L85" s="55"/>
      <c r="M85" s="56"/>
      <c r="N85" s="55"/>
      <c r="O85" s="4"/>
      <c r="P85" s="4"/>
    </row>
    <row r="86" spans="1:16" ht="20.25" customHeight="1" x14ac:dyDescent="0.25">
      <c r="A86" s="38">
        <v>4</v>
      </c>
      <c r="B86" s="86"/>
      <c r="C86" s="39"/>
      <c r="D86" s="39" t="s">
        <v>69</v>
      </c>
      <c r="E86" s="38" t="s">
        <v>63</v>
      </c>
      <c r="F86" s="33"/>
      <c r="G86" s="33"/>
      <c r="H86" s="88"/>
      <c r="I86" s="43" t="s">
        <v>118</v>
      </c>
      <c r="J86" s="38" t="s">
        <v>14</v>
      </c>
      <c r="K86" s="42" t="s">
        <v>13</v>
      </c>
      <c r="L86" s="55"/>
      <c r="M86" s="56"/>
      <c r="N86" s="55"/>
      <c r="O86" s="4"/>
      <c r="P86" s="4"/>
    </row>
    <row r="87" spans="1:16" ht="20.25" customHeight="1" x14ac:dyDescent="0.25">
      <c r="A87" s="38">
        <v>4</v>
      </c>
      <c r="B87" s="86"/>
      <c r="C87" s="39"/>
      <c r="D87" s="39" t="s">
        <v>78</v>
      </c>
      <c r="E87" s="38" t="s">
        <v>63</v>
      </c>
      <c r="F87" s="33"/>
      <c r="G87" s="33"/>
      <c r="H87" s="88"/>
      <c r="I87" s="43" t="s">
        <v>118</v>
      </c>
      <c r="J87" s="38" t="s">
        <v>14</v>
      </c>
      <c r="K87" s="42" t="s">
        <v>13</v>
      </c>
      <c r="L87" s="55"/>
      <c r="M87" s="56"/>
      <c r="N87" s="55"/>
      <c r="O87" s="4"/>
      <c r="P87" s="4"/>
    </row>
    <row r="88" spans="1:16" ht="20.25" customHeight="1" x14ac:dyDescent="0.25">
      <c r="A88" s="38">
        <v>4</v>
      </c>
      <c r="B88" s="86"/>
      <c r="C88" s="39"/>
      <c r="D88" s="39" t="s">
        <v>85</v>
      </c>
      <c r="E88" s="38" t="s">
        <v>63</v>
      </c>
      <c r="F88" s="33"/>
      <c r="G88" s="33"/>
      <c r="H88" s="88"/>
      <c r="I88" s="43" t="s">
        <v>118</v>
      </c>
      <c r="J88" s="38" t="s">
        <v>14</v>
      </c>
      <c r="K88" s="42" t="s">
        <v>13</v>
      </c>
      <c r="L88" s="55"/>
      <c r="M88" s="56"/>
      <c r="N88" s="55"/>
      <c r="O88" s="4"/>
      <c r="P88" s="4"/>
    </row>
    <row r="89" spans="1:16" ht="20.25" customHeight="1" x14ac:dyDescent="0.25">
      <c r="A89" s="38">
        <v>4</v>
      </c>
      <c r="B89" s="86"/>
      <c r="C89" s="39"/>
      <c r="D89" s="39" t="s">
        <v>99</v>
      </c>
      <c r="E89" s="38" t="s">
        <v>63</v>
      </c>
      <c r="F89" s="33"/>
      <c r="G89" s="33"/>
      <c r="H89" s="88"/>
      <c r="I89" s="43" t="s">
        <v>118</v>
      </c>
      <c r="J89" s="38" t="s">
        <v>14</v>
      </c>
      <c r="K89" s="42" t="s">
        <v>13</v>
      </c>
      <c r="L89" s="55"/>
      <c r="M89" s="56"/>
      <c r="N89" s="55"/>
      <c r="O89" s="4"/>
      <c r="P89" s="4"/>
    </row>
    <row r="90" spans="1:16" ht="20.25" customHeight="1" x14ac:dyDescent="0.25">
      <c r="A90" s="38">
        <v>4</v>
      </c>
      <c r="B90" s="86"/>
      <c r="C90" s="39"/>
      <c r="D90" s="39" t="s">
        <v>87</v>
      </c>
      <c r="E90" s="38" t="s">
        <v>63</v>
      </c>
      <c r="F90" s="33"/>
      <c r="G90" s="33"/>
      <c r="H90" s="88"/>
      <c r="I90" s="43" t="s">
        <v>118</v>
      </c>
      <c r="J90" s="38" t="s">
        <v>14</v>
      </c>
      <c r="K90" s="42" t="s">
        <v>13</v>
      </c>
      <c r="L90" s="55"/>
      <c r="M90" s="56"/>
      <c r="N90" s="55"/>
      <c r="O90" s="4"/>
      <c r="P90" s="4"/>
    </row>
    <row r="91" spans="1:16" ht="20.25" customHeight="1" x14ac:dyDescent="0.25">
      <c r="A91" s="38">
        <v>4</v>
      </c>
      <c r="B91" s="86"/>
      <c r="C91" s="39"/>
      <c r="D91" s="39" t="s">
        <v>73</v>
      </c>
      <c r="E91" s="28" t="s">
        <v>58</v>
      </c>
      <c r="F91" s="33"/>
      <c r="G91" s="33"/>
      <c r="H91" s="88"/>
      <c r="I91" s="43" t="s">
        <v>118</v>
      </c>
      <c r="J91" s="38" t="s">
        <v>14</v>
      </c>
      <c r="K91" s="42" t="s">
        <v>13</v>
      </c>
      <c r="L91" s="55"/>
      <c r="M91" s="56"/>
      <c r="N91" s="55"/>
      <c r="O91" s="4"/>
      <c r="P91" s="4"/>
    </row>
    <row r="92" spans="1:16" ht="20.25" customHeight="1" x14ac:dyDescent="0.25">
      <c r="A92" s="38">
        <v>4</v>
      </c>
      <c r="B92" s="86"/>
      <c r="C92" s="39"/>
      <c r="D92" s="39" t="s">
        <v>88</v>
      </c>
      <c r="E92" s="28" t="s">
        <v>58</v>
      </c>
      <c r="F92" s="33"/>
      <c r="G92" s="33"/>
      <c r="H92" s="88"/>
      <c r="I92" s="43" t="s">
        <v>118</v>
      </c>
      <c r="J92" s="38" t="s">
        <v>14</v>
      </c>
      <c r="K92" s="42" t="s">
        <v>13</v>
      </c>
      <c r="L92" s="55"/>
      <c r="M92" s="56"/>
      <c r="N92" s="55"/>
      <c r="O92" s="4"/>
      <c r="P92" s="4"/>
    </row>
    <row r="93" spans="1:16" ht="20.25" customHeight="1" x14ac:dyDescent="0.25">
      <c r="A93" s="38">
        <v>4</v>
      </c>
      <c r="B93" s="86"/>
      <c r="C93" s="39"/>
      <c r="D93" s="40" t="s">
        <v>100</v>
      </c>
      <c r="E93" s="38" t="s">
        <v>63</v>
      </c>
      <c r="F93" s="33"/>
      <c r="G93" s="33"/>
      <c r="H93" s="88"/>
      <c r="I93" s="43" t="s">
        <v>118</v>
      </c>
      <c r="J93" s="38" t="s">
        <v>14</v>
      </c>
      <c r="K93" s="42" t="s">
        <v>13</v>
      </c>
      <c r="L93" s="55"/>
      <c r="M93" s="56"/>
      <c r="N93" s="55"/>
      <c r="O93" s="4"/>
      <c r="P93" s="4"/>
    </row>
    <row r="94" spans="1:16" ht="20.25" customHeight="1" x14ac:dyDescent="0.25">
      <c r="A94" s="38">
        <v>4</v>
      </c>
      <c r="B94" s="86"/>
      <c r="C94" s="39"/>
      <c r="D94" s="40" t="s">
        <v>101</v>
      </c>
      <c r="E94" s="38" t="s">
        <v>63</v>
      </c>
      <c r="F94" s="33"/>
      <c r="G94" s="33"/>
      <c r="H94" s="89"/>
      <c r="I94" s="43" t="s">
        <v>118</v>
      </c>
      <c r="J94" s="38" t="s">
        <v>14</v>
      </c>
      <c r="K94" s="42" t="s">
        <v>13</v>
      </c>
      <c r="L94" s="55"/>
      <c r="M94" s="56"/>
      <c r="N94" s="55"/>
      <c r="O94" s="4"/>
      <c r="P94" s="4"/>
    </row>
    <row r="95" spans="1:16" ht="20.25" customHeight="1" x14ac:dyDescent="0.25">
      <c r="A95" s="57">
        <v>4</v>
      </c>
      <c r="B95" s="58" t="s">
        <v>39</v>
      </c>
      <c r="C95" s="46" t="s">
        <v>142</v>
      </c>
      <c r="D95" s="58"/>
      <c r="E95" s="47" t="s">
        <v>19</v>
      </c>
      <c r="F95" s="59">
        <v>12</v>
      </c>
      <c r="G95" s="59">
        <v>1</v>
      </c>
      <c r="H95" s="60"/>
      <c r="I95" s="61" t="s">
        <v>123</v>
      </c>
      <c r="J95" s="59" t="s">
        <v>24</v>
      </c>
      <c r="K95" s="62" t="s">
        <v>25</v>
      </c>
      <c r="L95" s="55"/>
      <c r="M95" s="56"/>
      <c r="N95" s="55"/>
      <c r="O95" s="4"/>
      <c r="P95" s="4"/>
    </row>
    <row r="96" spans="1:16" ht="20.25" customHeight="1" x14ac:dyDescent="0.25">
      <c r="A96" s="57">
        <v>4</v>
      </c>
      <c r="B96" s="58" t="s">
        <v>40</v>
      </c>
      <c r="C96" s="58" t="s">
        <v>102</v>
      </c>
      <c r="D96" s="58"/>
      <c r="E96" s="57" t="s">
        <v>58</v>
      </c>
      <c r="F96" s="59">
        <v>12</v>
      </c>
      <c r="G96" s="59">
        <v>1</v>
      </c>
      <c r="H96" s="60"/>
      <c r="I96" s="61" t="s">
        <v>124</v>
      </c>
      <c r="J96" s="59" t="s">
        <v>24</v>
      </c>
      <c r="K96" s="62" t="s">
        <v>25</v>
      </c>
      <c r="L96" s="55" t="s">
        <v>109</v>
      </c>
      <c r="M96" s="56" t="s">
        <v>110</v>
      </c>
      <c r="N96" s="55">
        <v>5</v>
      </c>
      <c r="O96" s="4"/>
      <c r="P96" s="4"/>
    </row>
    <row r="97" spans="1:16" ht="20.25" customHeight="1" x14ac:dyDescent="0.25">
      <c r="A97" s="59">
        <v>4</v>
      </c>
      <c r="B97" s="61" t="s">
        <v>45</v>
      </c>
      <c r="C97" s="61" t="s">
        <v>103</v>
      </c>
      <c r="D97" s="61"/>
      <c r="E97" s="59" t="s">
        <v>58</v>
      </c>
      <c r="F97" s="59">
        <v>12</v>
      </c>
      <c r="G97" s="59">
        <v>1</v>
      </c>
      <c r="H97" s="60"/>
      <c r="I97" s="61" t="s">
        <v>125</v>
      </c>
      <c r="J97" s="59" t="s">
        <v>24</v>
      </c>
      <c r="K97" s="62" t="s">
        <v>25</v>
      </c>
      <c r="L97" s="55"/>
      <c r="M97" s="56"/>
      <c r="N97" s="55"/>
      <c r="O97" s="4"/>
      <c r="P97" s="4"/>
    </row>
    <row r="98" spans="1:16" ht="20.25" customHeight="1" x14ac:dyDescent="0.25">
      <c r="A98" s="59">
        <v>4</v>
      </c>
      <c r="B98" s="61" t="s">
        <v>41</v>
      </c>
      <c r="C98" s="61" t="s">
        <v>104</v>
      </c>
      <c r="D98" s="61"/>
      <c r="E98" s="59" t="s">
        <v>58</v>
      </c>
      <c r="F98" s="59">
        <v>12</v>
      </c>
      <c r="G98" s="59">
        <v>1</v>
      </c>
      <c r="H98" s="60"/>
      <c r="I98" s="61" t="s">
        <v>126</v>
      </c>
      <c r="J98" s="59" t="s">
        <v>24</v>
      </c>
      <c r="K98" s="62" t="s">
        <v>25</v>
      </c>
      <c r="L98" s="63"/>
      <c r="M98" s="56"/>
      <c r="N98" s="55"/>
      <c r="O98" s="4"/>
      <c r="P98" s="4"/>
    </row>
    <row r="99" spans="1:16" s="6" customFormat="1" ht="20.25" customHeight="1" x14ac:dyDescent="0.25">
      <c r="A99" s="52">
        <v>4</v>
      </c>
      <c r="B99" s="53" t="s">
        <v>42</v>
      </c>
      <c r="C99" s="53" t="s">
        <v>105</v>
      </c>
      <c r="D99" s="53"/>
      <c r="E99" s="52" t="s">
        <v>58</v>
      </c>
      <c r="F99" s="52">
        <v>12</v>
      </c>
      <c r="G99" s="52">
        <v>1</v>
      </c>
      <c r="H99" s="52"/>
      <c r="I99" s="53" t="s">
        <v>127</v>
      </c>
      <c r="J99" s="52" t="s">
        <v>21</v>
      </c>
      <c r="K99" s="54" t="s">
        <v>22</v>
      </c>
      <c r="L99" s="64"/>
      <c r="M99" s="65"/>
      <c r="N99" s="64"/>
    </row>
    <row r="100" spans="1:16" s="6" customFormat="1" ht="20.25" customHeight="1" x14ac:dyDescent="0.25">
      <c r="A100" s="94" t="s">
        <v>26</v>
      </c>
      <c r="B100" s="95"/>
      <c r="C100" s="95"/>
      <c r="D100" s="95"/>
      <c r="E100" s="95"/>
      <c r="F100" s="95"/>
      <c r="G100" s="5">
        <f>SUM(G74:G99)</f>
        <v>20</v>
      </c>
      <c r="H100" s="5">
        <f>SUM(H74:H99)</f>
        <v>40</v>
      </c>
      <c r="I100" s="108"/>
      <c r="J100" s="108"/>
      <c r="K100" s="108"/>
    </row>
    <row r="101" spans="1:16" s="6" customFormat="1" ht="20.25" customHeight="1" x14ac:dyDescent="0.25">
      <c r="A101" s="96"/>
      <c r="B101" s="97"/>
      <c r="C101" s="97"/>
      <c r="D101" s="97"/>
      <c r="E101" s="97"/>
      <c r="F101" s="97"/>
      <c r="G101" s="92">
        <f>SUM(G100:H100)</f>
        <v>60</v>
      </c>
      <c r="H101" s="92"/>
      <c r="I101" s="108"/>
      <c r="J101" s="108"/>
      <c r="K101" s="108"/>
    </row>
    <row r="102" spans="1:16" s="6" customFormat="1" ht="20.25" customHeight="1" x14ac:dyDescent="0.25">
      <c r="A102" s="66">
        <v>5</v>
      </c>
      <c r="B102" s="40" t="s">
        <v>36</v>
      </c>
      <c r="C102" s="45" t="s">
        <v>66</v>
      </c>
      <c r="D102" s="39"/>
      <c r="E102" s="28" t="s">
        <v>58</v>
      </c>
      <c r="F102" s="78">
        <v>24</v>
      </c>
      <c r="G102" s="77">
        <v>2</v>
      </c>
      <c r="H102" s="33"/>
      <c r="I102" s="43" t="s">
        <v>118</v>
      </c>
      <c r="J102" s="38" t="s">
        <v>14</v>
      </c>
      <c r="K102" s="67" t="s">
        <v>13</v>
      </c>
      <c r="L102" s="64"/>
      <c r="M102" s="65"/>
      <c r="N102" s="64"/>
    </row>
    <row r="103" spans="1:16" s="6" customFormat="1" ht="20.25" customHeight="1" x14ac:dyDescent="0.25">
      <c r="A103" s="66">
        <v>5</v>
      </c>
      <c r="B103" s="40" t="s">
        <v>36</v>
      </c>
      <c r="C103" s="45" t="s">
        <v>67</v>
      </c>
      <c r="D103" s="39"/>
      <c r="E103" s="28" t="s">
        <v>58</v>
      </c>
      <c r="F103" s="33">
        <v>24</v>
      </c>
      <c r="G103" s="33">
        <v>2</v>
      </c>
      <c r="H103" s="33"/>
      <c r="I103" s="43" t="s">
        <v>118</v>
      </c>
      <c r="J103" s="38" t="s">
        <v>14</v>
      </c>
      <c r="K103" s="67" t="s">
        <v>13</v>
      </c>
      <c r="L103" s="64"/>
      <c r="M103" s="65"/>
      <c r="N103" s="64"/>
    </row>
    <row r="104" spans="1:16" s="6" customFormat="1" ht="20.25" customHeight="1" x14ac:dyDescent="0.25">
      <c r="A104" s="66">
        <v>5</v>
      </c>
      <c r="B104" s="40" t="s">
        <v>43</v>
      </c>
      <c r="C104" s="39" t="s">
        <v>73</v>
      </c>
      <c r="D104" s="39"/>
      <c r="E104" s="28" t="s">
        <v>58</v>
      </c>
      <c r="F104" s="33">
        <v>24</v>
      </c>
      <c r="G104" s="33">
        <v>2</v>
      </c>
      <c r="H104" s="33"/>
      <c r="I104" s="43" t="s">
        <v>118</v>
      </c>
      <c r="J104" s="38" t="s">
        <v>14</v>
      </c>
      <c r="K104" s="67" t="s">
        <v>13</v>
      </c>
      <c r="L104" s="64"/>
      <c r="M104" s="65"/>
      <c r="N104" s="64"/>
    </row>
    <row r="105" spans="1:16" s="6" customFormat="1" ht="20.25" customHeight="1" x14ac:dyDescent="0.25">
      <c r="A105" s="66">
        <v>5</v>
      </c>
      <c r="B105" s="40" t="s">
        <v>52</v>
      </c>
      <c r="C105" s="46" t="s">
        <v>143</v>
      </c>
      <c r="D105" s="39"/>
      <c r="E105" s="68" t="s">
        <v>111</v>
      </c>
      <c r="F105" s="33">
        <v>12</v>
      </c>
      <c r="G105" s="33">
        <v>1</v>
      </c>
      <c r="H105" s="33"/>
      <c r="I105" s="43" t="s">
        <v>118</v>
      </c>
      <c r="J105" s="38" t="s">
        <v>14</v>
      </c>
      <c r="K105" s="67" t="s">
        <v>13</v>
      </c>
      <c r="L105" s="64"/>
      <c r="M105" s="65"/>
      <c r="N105" s="64"/>
    </row>
    <row r="106" spans="1:16" s="6" customFormat="1" ht="20.25" customHeight="1" x14ac:dyDescent="0.25">
      <c r="A106" s="66">
        <v>5</v>
      </c>
      <c r="B106" s="40" t="s">
        <v>44</v>
      </c>
      <c r="C106" s="46" t="s">
        <v>137</v>
      </c>
      <c r="D106" s="39"/>
      <c r="E106" s="47" t="s">
        <v>19</v>
      </c>
      <c r="F106" s="78">
        <v>36</v>
      </c>
      <c r="G106" s="77">
        <v>3</v>
      </c>
      <c r="H106" s="33"/>
      <c r="I106" s="43" t="s">
        <v>118</v>
      </c>
      <c r="J106" s="38" t="s">
        <v>14</v>
      </c>
      <c r="K106" s="67" t="s">
        <v>13</v>
      </c>
      <c r="L106" s="64"/>
      <c r="M106" s="65"/>
      <c r="N106" s="64"/>
    </row>
    <row r="107" spans="1:16" s="6" customFormat="1" ht="20.25" customHeight="1" x14ac:dyDescent="0.25">
      <c r="A107" s="66">
        <v>5</v>
      </c>
      <c r="B107" s="86" t="s">
        <v>17</v>
      </c>
      <c r="C107" s="39"/>
      <c r="D107" s="40" t="s">
        <v>66</v>
      </c>
      <c r="E107" s="28" t="s">
        <v>58</v>
      </c>
      <c r="F107" s="74"/>
      <c r="G107" s="33" t="s">
        <v>16</v>
      </c>
      <c r="H107" s="87">
        <v>32</v>
      </c>
      <c r="I107" s="43" t="s">
        <v>118</v>
      </c>
      <c r="J107" s="38" t="s">
        <v>14</v>
      </c>
      <c r="K107" s="67" t="s">
        <v>13</v>
      </c>
      <c r="L107" s="64"/>
      <c r="M107" s="65"/>
      <c r="N107" s="64"/>
    </row>
    <row r="108" spans="1:16" s="6" customFormat="1" ht="20.25" customHeight="1" x14ac:dyDescent="0.25">
      <c r="A108" s="66">
        <v>5</v>
      </c>
      <c r="B108" s="86"/>
      <c r="C108" s="39"/>
      <c r="D108" s="39" t="s">
        <v>68</v>
      </c>
      <c r="E108" s="28" t="s">
        <v>58</v>
      </c>
      <c r="F108" s="74"/>
      <c r="G108" s="33"/>
      <c r="H108" s="88"/>
      <c r="I108" s="43" t="s">
        <v>118</v>
      </c>
      <c r="J108" s="38" t="s">
        <v>14</v>
      </c>
      <c r="K108" s="67" t="s">
        <v>13</v>
      </c>
      <c r="L108" s="64"/>
      <c r="M108" s="65"/>
      <c r="N108" s="64"/>
    </row>
    <row r="109" spans="1:16" s="6" customFormat="1" ht="20.25" customHeight="1" x14ac:dyDescent="0.25">
      <c r="A109" s="66">
        <v>5</v>
      </c>
      <c r="B109" s="86"/>
      <c r="C109" s="39"/>
      <c r="D109" s="80" t="s">
        <v>82</v>
      </c>
      <c r="E109" s="28" t="s">
        <v>58</v>
      </c>
      <c r="F109" s="40"/>
      <c r="G109" s="33"/>
      <c r="H109" s="88"/>
      <c r="I109" s="43" t="s">
        <v>118</v>
      </c>
      <c r="J109" s="38" t="s">
        <v>14</v>
      </c>
      <c r="K109" s="67" t="s">
        <v>13</v>
      </c>
      <c r="L109" s="64"/>
      <c r="M109" s="65"/>
      <c r="N109" s="64"/>
    </row>
    <row r="110" spans="1:16" s="6" customFormat="1" ht="20.25" customHeight="1" x14ac:dyDescent="0.25">
      <c r="A110" s="66">
        <v>5</v>
      </c>
      <c r="B110" s="86"/>
      <c r="C110" s="39"/>
      <c r="D110" s="39" t="s">
        <v>74</v>
      </c>
      <c r="E110" s="38" t="s">
        <v>63</v>
      </c>
      <c r="F110" s="40"/>
      <c r="G110" s="33"/>
      <c r="H110" s="88"/>
      <c r="I110" s="43" t="s">
        <v>118</v>
      </c>
      <c r="J110" s="38" t="s">
        <v>14</v>
      </c>
      <c r="K110" s="67" t="s">
        <v>13</v>
      </c>
      <c r="L110" s="64"/>
      <c r="M110" s="65"/>
      <c r="N110" s="64"/>
    </row>
    <row r="111" spans="1:16" s="6" customFormat="1" ht="20.25" customHeight="1" x14ac:dyDescent="0.25">
      <c r="A111" s="66">
        <v>5</v>
      </c>
      <c r="B111" s="86"/>
      <c r="C111" s="39"/>
      <c r="D111" s="39" t="s">
        <v>69</v>
      </c>
      <c r="E111" s="38" t="s">
        <v>63</v>
      </c>
      <c r="F111" s="74"/>
      <c r="G111" s="33"/>
      <c r="H111" s="88"/>
      <c r="I111" s="43" t="s">
        <v>118</v>
      </c>
      <c r="J111" s="38" t="s">
        <v>14</v>
      </c>
      <c r="K111" s="67" t="s">
        <v>13</v>
      </c>
      <c r="L111" s="64"/>
      <c r="M111" s="65"/>
      <c r="N111" s="64"/>
    </row>
    <row r="112" spans="1:16" s="6" customFormat="1" ht="20.25" customHeight="1" x14ac:dyDescent="0.25">
      <c r="A112" s="66">
        <v>5</v>
      </c>
      <c r="B112" s="86"/>
      <c r="C112" s="39"/>
      <c r="D112" s="39" t="s">
        <v>78</v>
      </c>
      <c r="E112" s="38" t="s">
        <v>63</v>
      </c>
      <c r="F112" s="74"/>
      <c r="G112" s="33"/>
      <c r="H112" s="88"/>
      <c r="I112" s="43" t="s">
        <v>118</v>
      </c>
      <c r="J112" s="38" t="s">
        <v>14</v>
      </c>
      <c r="K112" s="67" t="s">
        <v>13</v>
      </c>
      <c r="L112" s="64"/>
      <c r="M112" s="65"/>
      <c r="N112" s="64"/>
    </row>
    <row r="113" spans="1:14" s="6" customFormat="1" ht="20.25" customHeight="1" x14ac:dyDescent="0.25">
      <c r="A113" s="66">
        <v>5</v>
      </c>
      <c r="B113" s="86"/>
      <c r="C113" s="39"/>
      <c r="D113" s="39" t="s">
        <v>85</v>
      </c>
      <c r="E113" s="38" t="s">
        <v>63</v>
      </c>
      <c r="F113" s="74"/>
      <c r="G113" s="33"/>
      <c r="H113" s="88"/>
      <c r="I113" s="43" t="s">
        <v>118</v>
      </c>
      <c r="J113" s="38" t="s">
        <v>14</v>
      </c>
      <c r="K113" s="67" t="s">
        <v>13</v>
      </c>
      <c r="L113" s="64"/>
      <c r="M113" s="65"/>
      <c r="N113" s="64"/>
    </row>
    <row r="114" spans="1:14" s="6" customFormat="1" ht="20.25" customHeight="1" x14ac:dyDescent="0.25">
      <c r="A114" s="66">
        <v>5</v>
      </c>
      <c r="B114" s="86"/>
      <c r="C114" s="39"/>
      <c r="D114" s="39" t="s">
        <v>73</v>
      </c>
      <c r="E114" s="28" t="s">
        <v>58</v>
      </c>
      <c r="F114" s="74"/>
      <c r="G114" s="33"/>
      <c r="H114" s="88"/>
      <c r="I114" s="43" t="s">
        <v>118</v>
      </c>
      <c r="J114" s="38" t="s">
        <v>14</v>
      </c>
      <c r="K114" s="67" t="s">
        <v>13</v>
      </c>
      <c r="L114" s="64"/>
      <c r="M114" s="65"/>
      <c r="N114" s="64"/>
    </row>
    <row r="115" spans="1:14" s="6" customFormat="1" ht="20.25" customHeight="1" x14ac:dyDescent="0.25">
      <c r="A115" s="66">
        <v>5</v>
      </c>
      <c r="B115" s="86"/>
      <c r="C115" s="39"/>
      <c r="D115" s="40" t="s">
        <v>88</v>
      </c>
      <c r="E115" s="28" t="s">
        <v>58</v>
      </c>
      <c r="F115" s="74"/>
      <c r="G115" s="33"/>
      <c r="H115" s="89"/>
      <c r="I115" s="43" t="s">
        <v>118</v>
      </c>
      <c r="J115" s="38" t="s">
        <v>14</v>
      </c>
      <c r="K115" s="67" t="s">
        <v>13</v>
      </c>
      <c r="L115" s="64"/>
      <c r="M115" s="65"/>
      <c r="N115" s="64"/>
    </row>
    <row r="116" spans="1:14" s="6" customFormat="1" ht="20.25" customHeight="1" x14ac:dyDescent="0.25">
      <c r="A116" s="66">
        <v>5</v>
      </c>
      <c r="B116" s="39" t="s">
        <v>17</v>
      </c>
      <c r="C116" s="39" t="s">
        <v>97</v>
      </c>
      <c r="D116" s="40"/>
      <c r="E116" s="28" t="s">
        <v>58</v>
      </c>
      <c r="F116" s="33">
        <v>12</v>
      </c>
      <c r="G116" s="33">
        <v>1</v>
      </c>
      <c r="H116" s="33"/>
      <c r="I116" s="43" t="s">
        <v>118</v>
      </c>
      <c r="J116" s="38" t="s">
        <v>14</v>
      </c>
      <c r="K116" s="67" t="s">
        <v>13</v>
      </c>
      <c r="L116" s="64"/>
      <c r="M116" s="65"/>
      <c r="N116" s="64"/>
    </row>
    <row r="117" spans="1:14" s="6" customFormat="1" ht="20.25" customHeight="1" x14ac:dyDescent="0.25">
      <c r="A117" s="69">
        <v>5</v>
      </c>
      <c r="B117" s="70"/>
      <c r="C117" s="70"/>
      <c r="D117" s="69"/>
      <c r="E117" s="69"/>
      <c r="F117" s="69"/>
      <c r="G117" s="69"/>
      <c r="H117" s="69">
        <v>15</v>
      </c>
      <c r="I117" s="71"/>
      <c r="J117" s="69" t="s">
        <v>27</v>
      </c>
      <c r="K117" s="72" t="s">
        <v>28</v>
      </c>
      <c r="L117" s="64"/>
      <c r="M117" s="65"/>
      <c r="N117" s="64"/>
    </row>
    <row r="118" spans="1:14" s="6" customFormat="1" ht="20.25" customHeight="1" x14ac:dyDescent="0.25">
      <c r="A118" s="52">
        <v>5</v>
      </c>
      <c r="B118" s="73" t="s">
        <v>29</v>
      </c>
      <c r="C118" s="73" t="s">
        <v>106</v>
      </c>
      <c r="D118" s="73"/>
      <c r="E118" s="52" t="s">
        <v>58</v>
      </c>
      <c r="F118" s="52">
        <v>24</v>
      </c>
      <c r="G118" s="52">
        <v>2</v>
      </c>
      <c r="H118" s="52"/>
      <c r="I118" s="53" t="s">
        <v>128</v>
      </c>
      <c r="J118" s="52" t="s">
        <v>21</v>
      </c>
      <c r="K118" s="54" t="s">
        <v>22</v>
      </c>
      <c r="L118" s="64" t="s">
        <v>112</v>
      </c>
      <c r="M118" s="65" t="s">
        <v>113</v>
      </c>
      <c r="N118" s="64">
        <v>4</v>
      </c>
    </row>
    <row r="119" spans="1:14" s="6" customFormat="1" ht="20.25" customHeight="1" x14ac:dyDescent="0.25">
      <c r="A119" s="109" t="s">
        <v>30</v>
      </c>
      <c r="B119" s="109"/>
      <c r="C119" s="109"/>
      <c r="D119" s="109"/>
      <c r="E119" s="109"/>
      <c r="F119" s="109"/>
      <c r="G119" s="7">
        <f>SUM(G102:G118)</f>
        <v>13</v>
      </c>
      <c r="H119" s="8">
        <f>SUM(H102:H118)</f>
        <v>47</v>
      </c>
      <c r="I119" s="99"/>
      <c r="J119" s="100"/>
      <c r="K119" s="101"/>
    </row>
    <row r="120" spans="1:14" ht="20.25" customHeight="1" x14ac:dyDescent="0.25">
      <c r="A120" s="109"/>
      <c r="B120" s="109"/>
      <c r="C120" s="109"/>
      <c r="D120" s="109"/>
      <c r="E120" s="109"/>
      <c r="F120" s="109"/>
      <c r="G120" s="105">
        <f>SUM(G119:H119)</f>
        <v>60</v>
      </c>
      <c r="H120" s="106"/>
      <c r="I120" s="102"/>
      <c r="J120" s="103"/>
      <c r="K120" s="104"/>
    </row>
    <row r="121" spans="1:14" ht="20.25" customHeight="1" x14ac:dyDescent="0.25">
      <c r="A121" s="21"/>
      <c r="B121" s="21"/>
      <c r="C121" s="21"/>
      <c r="D121" s="21"/>
      <c r="E121" s="21"/>
      <c r="F121" s="21"/>
      <c r="G121" s="22"/>
      <c r="H121" s="22"/>
      <c r="I121" s="23"/>
      <c r="J121" s="23"/>
      <c r="K121" s="23"/>
    </row>
    <row r="122" spans="1:14" ht="20.25" customHeight="1" x14ac:dyDescent="0.25">
      <c r="A122" s="93" t="s">
        <v>31</v>
      </c>
      <c r="B122" s="93"/>
      <c r="C122" s="93"/>
      <c r="D122" s="9"/>
      <c r="E122" s="9"/>
      <c r="F122" s="9"/>
      <c r="G122" s="9"/>
      <c r="H122" s="9"/>
      <c r="I122" s="10"/>
      <c r="J122" s="10"/>
      <c r="K122" s="11"/>
    </row>
    <row r="123" spans="1:14" ht="20.25" customHeight="1" x14ac:dyDescent="0.25">
      <c r="A123" s="98" t="s">
        <v>147</v>
      </c>
      <c r="B123" s="98"/>
      <c r="C123" s="98"/>
      <c r="D123" s="98"/>
      <c r="E123" s="98"/>
      <c r="F123" s="98"/>
      <c r="G123" s="98"/>
      <c r="H123" s="98"/>
      <c r="I123" s="13"/>
    </row>
    <row r="124" spans="1:14" ht="20.25" customHeight="1" x14ac:dyDescent="0.25">
      <c r="A124" s="98" t="s">
        <v>146</v>
      </c>
      <c r="B124" s="98"/>
      <c r="C124" s="98"/>
      <c r="D124" s="98"/>
      <c r="E124" s="98"/>
      <c r="F124" s="98"/>
      <c r="G124" s="3"/>
      <c r="H124" s="3"/>
      <c r="I124" s="13"/>
    </row>
    <row r="125" spans="1:14" ht="20.25" customHeight="1" x14ac:dyDescent="0.25">
      <c r="A125" s="12"/>
      <c r="B125" s="12"/>
      <c r="C125" s="12"/>
      <c r="D125" s="12"/>
      <c r="E125" s="12"/>
      <c r="F125" s="76"/>
      <c r="G125" s="3"/>
      <c r="H125" s="3"/>
      <c r="I125" s="13"/>
    </row>
    <row r="127" spans="1:14" ht="20.25" customHeight="1" x14ac:dyDescent="0.25">
      <c r="A127" s="107" t="s">
        <v>144</v>
      </c>
      <c r="B127" s="107"/>
      <c r="C127" s="107"/>
      <c r="D127" s="107"/>
      <c r="E127" s="107"/>
      <c r="F127" s="107"/>
      <c r="G127" s="107"/>
      <c r="H127" s="107"/>
      <c r="I127" s="107"/>
      <c r="J127" s="107"/>
      <c r="K127" s="107"/>
    </row>
    <row r="128" spans="1:14" ht="20.25" customHeight="1" x14ac:dyDescent="0.25">
      <c r="A128" s="107" t="s">
        <v>138</v>
      </c>
      <c r="B128" s="107"/>
      <c r="C128" s="107"/>
      <c r="D128" s="107"/>
      <c r="E128" s="107"/>
      <c r="F128" s="107"/>
      <c r="G128" s="107"/>
      <c r="H128" s="107"/>
      <c r="I128" s="107"/>
      <c r="J128" s="107"/>
      <c r="K128" s="107"/>
    </row>
    <row r="129" spans="1:11" ht="20.25" customHeight="1" x14ac:dyDescent="0.25">
      <c r="A129" s="107" t="s">
        <v>140</v>
      </c>
      <c r="B129" s="107"/>
      <c r="C129" s="107"/>
      <c r="D129" s="107"/>
      <c r="E129" s="107"/>
      <c r="F129" s="107"/>
      <c r="G129" s="107"/>
      <c r="H129" s="107"/>
      <c r="I129" s="107"/>
      <c r="J129" s="107"/>
      <c r="K129" s="107"/>
    </row>
    <row r="130" spans="1:11" ht="20.25" customHeight="1" x14ac:dyDescent="0.25">
      <c r="A130" s="107" t="s">
        <v>136</v>
      </c>
      <c r="B130" s="107"/>
      <c r="C130" s="107"/>
      <c r="D130" s="107"/>
      <c r="E130" s="107"/>
      <c r="F130" s="107"/>
      <c r="G130" s="107"/>
      <c r="H130" s="107"/>
      <c r="I130" s="107"/>
      <c r="J130" s="107"/>
      <c r="K130" s="107"/>
    </row>
    <row r="131" spans="1:11" ht="20.25" customHeight="1" x14ac:dyDescent="0.25">
      <c r="A131" s="107" t="s">
        <v>133</v>
      </c>
      <c r="B131" s="107"/>
      <c r="C131" s="107"/>
      <c r="D131" s="107"/>
      <c r="E131" s="107"/>
      <c r="F131" s="107"/>
      <c r="G131" s="107"/>
      <c r="H131" s="107"/>
      <c r="I131" s="107"/>
      <c r="J131" s="107"/>
      <c r="K131" s="107"/>
    </row>
    <row r="132" spans="1:11" ht="20.25" customHeight="1" x14ac:dyDescent="0.25">
      <c r="A132" s="2"/>
      <c r="H132" s="2"/>
      <c r="I132" s="13"/>
    </row>
    <row r="133" spans="1:11" ht="20.25" customHeight="1" x14ac:dyDescent="0.25">
      <c r="A133" s="93"/>
      <c r="B133" s="93"/>
      <c r="C133" s="93"/>
      <c r="D133" s="9"/>
      <c r="E133" s="9"/>
      <c r="F133" s="9"/>
      <c r="G133" s="9"/>
      <c r="H133" s="9"/>
      <c r="I133" s="13"/>
    </row>
    <row r="134" spans="1:11" ht="20.25" customHeight="1" x14ac:dyDescent="0.25">
      <c r="A134" s="98"/>
      <c r="B134" s="98"/>
      <c r="C134" s="98"/>
      <c r="D134" s="98"/>
      <c r="E134" s="98"/>
      <c r="F134" s="98"/>
      <c r="G134" s="98"/>
      <c r="H134" s="98"/>
      <c r="I134" s="13"/>
    </row>
    <row r="135" spans="1:11" ht="20.25" customHeight="1" x14ac:dyDescent="0.25">
      <c r="A135" s="12"/>
      <c r="B135" s="12"/>
      <c r="C135" s="12"/>
      <c r="D135" s="12"/>
      <c r="E135" s="12"/>
      <c r="F135" s="76"/>
      <c r="G135" s="12"/>
      <c r="H135" s="12"/>
      <c r="I135" s="13"/>
    </row>
    <row r="136" spans="1:11" ht="20.25" customHeight="1" x14ac:dyDescent="0.25">
      <c r="A136" s="98"/>
      <c r="B136" s="98"/>
      <c r="C136" s="98"/>
      <c r="D136" s="98"/>
      <c r="E136" s="98"/>
      <c r="F136" s="98"/>
    </row>
  </sheetData>
  <sheetProtection selectLockedCells="1" selectUnlockedCells="1"/>
  <mergeCells count="61">
    <mergeCell ref="A1:K1"/>
    <mergeCell ref="A2:K2"/>
    <mergeCell ref="A3:K3"/>
    <mergeCell ref="A4:K4"/>
    <mergeCell ref="A5:A6"/>
    <mergeCell ref="B5:B6"/>
    <mergeCell ref="C5:C6"/>
    <mergeCell ref="D5:D6"/>
    <mergeCell ref="J5:J6"/>
    <mergeCell ref="K5:K6"/>
    <mergeCell ref="I5:I6"/>
    <mergeCell ref="E5:E6"/>
    <mergeCell ref="G5:H5"/>
    <mergeCell ref="I25:K26"/>
    <mergeCell ref="B30:B41"/>
    <mergeCell ref="A127:K127"/>
    <mergeCell ref="A119:F120"/>
    <mergeCell ref="A100:F101"/>
    <mergeCell ref="B82:B94"/>
    <mergeCell ref="B27:B29"/>
    <mergeCell ref="I46:K47"/>
    <mergeCell ref="G73:H73"/>
    <mergeCell ref="I100:K101"/>
    <mergeCell ref="I72:K73"/>
    <mergeCell ref="H28:H41"/>
    <mergeCell ref="H54:H69"/>
    <mergeCell ref="A72:F73"/>
    <mergeCell ref="A46:F47"/>
    <mergeCell ref="B48:B51"/>
    <mergeCell ref="A136:F136"/>
    <mergeCell ref="I119:K120"/>
    <mergeCell ref="A124:F124"/>
    <mergeCell ref="G120:H120"/>
    <mergeCell ref="G101:H101"/>
    <mergeCell ref="A134:H134"/>
    <mergeCell ref="A131:K131"/>
    <mergeCell ref="A130:K130"/>
    <mergeCell ref="A133:C133"/>
    <mergeCell ref="A123:H123"/>
    <mergeCell ref="A129:K129"/>
    <mergeCell ref="A128:K128"/>
    <mergeCell ref="B20:B22"/>
    <mergeCell ref="B23:B24"/>
    <mergeCell ref="G26:H26"/>
    <mergeCell ref="H20:H22"/>
    <mergeCell ref="A122:C122"/>
    <mergeCell ref="B54:B69"/>
    <mergeCell ref="B107:B115"/>
    <mergeCell ref="H82:H94"/>
    <mergeCell ref="H107:H115"/>
    <mergeCell ref="A25:F26"/>
    <mergeCell ref="G47:H47"/>
    <mergeCell ref="M5:M6"/>
    <mergeCell ref="N5:N6"/>
    <mergeCell ref="A7:K7"/>
    <mergeCell ref="B11:B15"/>
    <mergeCell ref="B16:B19"/>
    <mergeCell ref="H11:H15"/>
    <mergeCell ref="H16:H19"/>
    <mergeCell ref="F5:F6"/>
    <mergeCell ref="L5:L6"/>
  </mergeCells>
  <pageMargins left="0.27559055118110237" right="0.15748031496062992" top="0.19685039370078741" bottom="0.43307086614173229" header="0.51181102362204722" footer="0.15748031496062992"/>
  <pageSetup paperSize="9" scale="19" firstPageNumber="0" fitToHeight="0" orientation="portrait" horizontalDpi="300" verticalDpi="300" r:id="rId1"/>
  <headerFooter alignWithMargins="0">
    <oddFooter>&amp;C&amp;P</oddFooter>
  </headerFooter>
  <ignoredErrors>
    <ignoredError sqref="G4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Realdon</dc:creator>
  <cp:lastModifiedBy>Elena Spaletta</cp:lastModifiedBy>
  <cp:lastPrinted>2025-02-26T12:01:50Z</cp:lastPrinted>
  <dcterms:created xsi:type="dcterms:W3CDTF">2016-12-14T08:13:16Z</dcterms:created>
  <dcterms:modified xsi:type="dcterms:W3CDTF">2025-04-17T07:34:57Z</dcterms:modified>
</cp:coreProperties>
</file>