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Sc Area Diagnostica e neuroscienze - RICCARDO\"/>
    </mc:Choice>
  </mc:AlternateContent>
  <xr:revisionPtr revIDLastSave="0" documentId="13_ncr:1_{BDF36360-0FF7-447D-A9BC-11F57F09E112}" xr6:coauthVersionLast="36" xr6:coauthVersionMax="47" xr10:uidLastSave="{00000000-0000-0000-0000-000000000000}"/>
  <bookViews>
    <workbookView xWindow="0" yWindow="0" windowWidth="28800" windowHeight="12240" tabRatio="500" xr2:uid="{00000000-000D-0000-FFFF-FFFF00000000}"/>
  </bookViews>
  <sheets>
    <sheet name="Organigramma" sheetId="1" r:id="rId1"/>
    <sheet name="Elenco Tutor" sheetId="2" r:id="rId2"/>
  </sheets>
  <definedNames>
    <definedName name="_xlnm._FilterDatabase" localSheetId="0" hidden="1">Organigramma!$A$6:$K$22</definedName>
    <definedName name="_xlnm.Print_Area" localSheetId="1">'Elenco Tutor'!$A$1:$C$38</definedName>
    <definedName name="_xlnm.Print_Area" localSheetId="0">Organigramma!$A$1:$K$55</definedName>
  </definedNames>
  <calcPr calcId="191029"/>
</workbook>
</file>

<file path=xl/calcChain.xml><?xml version="1.0" encoding="utf-8"?>
<calcChain xmlns="http://schemas.openxmlformats.org/spreadsheetml/2006/main">
  <c r="G48" i="1" l="1"/>
  <c r="H48" i="1"/>
  <c r="G49" i="1" l="1"/>
  <c r="G43" i="1"/>
  <c r="H43" i="1"/>
  <c r="G44" i="1" l="1"/>
  <c r="H32" i="1"/>
  <c r="G32" i="1"/>
  <c r="G21" i="1"/>
  <c r="H21" i="1"/>
  <c r="G22" i="1" l="1"/>
</calcChain>
</file>

<file path=xl/sharedStrings.xml><?xml version="1.0" encoding="utf-8"?>
<sst xmlns="http://schemas.openxmlformats.org/spreadsheetml/2006/main" count="312" uniqueCount="129">
  <si>
    <t xml:space="preserve">                                                                                                                                                                </t>
  </si>
  <si>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</si>
  <si>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</si>
  <si>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</si>
  <si>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</si>
  <si>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</si>
  <si>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</si>
  <si>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</si>
  <si>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</si>
  <si>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</si>
  <si>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</si>
  <si>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</si>
  <si>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</si>
  <si>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DISCIPLINE GENERALI PER LA FORMAZIONE DELLO SPECIALISTA</t>
  </si>
  <si>
    <t>A</t>
  </si>
  <si>
    <t>B</t>
  </si>
  <si>
    <t>DISCIPLINE SPECIFICHE DELLA TIPOLOGIA</t>
  </si>
  <si>
    <t>TOTALE 1° ANNO</t>
  </si>
  <si>
    <t>AREA SERVIZI CLINICI - Classe dei Servizi clinici specialistici biomedici</t>
  </si>
  <si>
    <t>Biologia molecolare</t>
  </si>
  <si>
    <t>Genetica</t>
  </si>
  <si>
    <t>Informatica</t>
  </si>
  <si>
    <t>Statistica medica</t>
  </si>
  <si>
    <t>Seminari e Congressi</t>
  </si>
  <si>
    <t>ALTRE ATTIVITA'</t>
  </si>
  <si>
    <t>F</t>
  </si>
  <si>
    <t>Medicina rigenerativa</t>
  </si>
  <si>
    <t>Terapie delle malattie neurodegenerative</t>
  </si>
  <si>
    <t>Farmacologia Clinica</t>
  </si>
  <si>
    <t>Farmacologia Generale</t>
  </si>
  <si>
    <t>Biochimica clinica e biologia molecolare clinica</t>
  </si>
  <si>
    <t>TRONCO COMUNE</t>
  </si>
  <si>
    <t>Microbiologia e microbiologia clinica</t>
  </si>
  <si>
    <t>DISCIPLINE INTEGRATIVE ED INTERDISCIPLINARI</t>
  </si>
  <si>
    <t>C</t>
  </si>
  <si>
    <t>TOTALE 2° ANNO</t>
  </si>
  <si>
    <t>Organigramma approvato dal:</t>
  </si>
  <si>
    <t>INGRASCIOTTA YLENIA</t>
  </si>
  <si>
    <t>RUGGIERO ALESSANDRA</t>
  </si>
  <si>
    <t>TRIFIRO' GIANLUCA</t>
  </si>
  <si>
    <t>CHIAMULERA CRISTIANO</t>
  </si>
  <si>
    <t>MORETTI UGO</t>
  </si>
  <si>
    <t>BENATI MARCO</t>
  </si>
  <si>
    <t>GIBELLINI DAVIDE</t>
  </si>
  <si>
    <t>COMBI CARLO</t>
  </si>
  <si>
    <t>MARCON ALESSANDRO</t>
  </si>
  <si>
    <t>DECIMO ILARIA</t>
  </si>
  <si>
    <t>PAOLONE GIOVANNA</t>
  </si>
  <si>
    <t>UNIVR</t>
  </si>
  <si>
    <t>Patologia clinica</t>
  </si>
  <si>
    <t>Medicina legale</t>
  </si>
  <si>
    <t>TOTALE 3° ANNO</t>
  </si>
  <si>
    <t>Farmacovigilanza - 3</t>
  </si>
  <si>
    <t>Scuola di Specializzazione in FARMACOLOGIA E TOSSICOLOGIA CLINICA</t>
  </si>
  <si>
    <t>MUTUAZIONI (mutua da)</t>
  </si>
  <si>
    <t>INSEGNAMENTO</t>
  </si>
  <si>
    <t>Farmacologia traslazionale 1</t>
  </si>
  <si>
    <t>Farmacovigilanza 1</t>
  </si>
  <si>
    <t>Farmacoepidemiologia e Real World Evidence 1</t>
  </si>
  <si>
    <t>Farmacovigilanza 2</t>
  </si>
  <si>
    <t>Farmacologia traslazionale 2</t>
  </si>
  <si>
    <t>Approcci innovativi in farmacoepidemiologia 2</t>
  </si>
  <si>
    <t>Tossicologia clinica in emergenza/urgenza 2</t>
  </si>
  <si>
    <t>Farmacoepidemiologia e Real World Evidence 3</t>
  </si>
  <si>
    <t>Farmacoepidemiologia e Real World Evidence 2</t>
  </si>
  <si>
    <t>Farmaci biotecnologici</t>
  </si>
  <si>
    <t>Medicina digitale</t>
  </si>
  <si>
    <t>FERRANTE LORENZO</t>
  </si>
  <si>
    <t>GOTTARDO ROSSELLA</t>
  </si>
  <si>
    <t>* Vedi Allegato</t>
  </si>
  <si>
    <t>Farmacologia</t>
  </si>
  <si>
    <t>HARVARD</t>
  </si>
  <si>
    <t>AOUI VR</t>
  </si>
  <si>
    <t>DELLEDONNE MASSIMO</t>
  </si>
  <si>
    <t>BIOS-08/A BIOLOGIA MOLECOLARE</t>
  </si>
  <si>
    <t>BIOS-11/A FARMACOLOGIA</t>
  </si>
  <si>
    <t>BIOS-14/A GENETICA</t>
  </si>
  <si>
    <t>INFO-01/A INFORMATICA</t>
  </si>
  <si>
    <t>MEDS-24/A STATISTICA MEDICA</t>
  </si>
  <si>
    <t>MEDS-05/A MEDICINA INTERNA</t>
  </si>
  <si>
    <t>BIOS-09/A BIOCHIMICA CLINICA E BIOLOGIA MOLECOLARE CLINICA</t>
  </si>
  <si>
    <t>MEDS-03/A MICROBIOLOGIA E MICROBIOLOGIA CLINICA</t>
  </si>
  <si>
    <t>MEDS-02/B PATOLOGIA CLINICA</t>
  </si>
  <si>
    <t>MEDS-25/A MEDICINA LEGALE</t>
  </si>
  <si>
    <t>Prova finale</t>
  </si>
  <si>
    <t>PROVA FINALE</t>
  </si>
  <si>
    <t>E</t>
  </si>
  <si>
    <t>TOTALE 4° ANNO</t>
  </si>
  <si>
    <t>PATORNO ELISABETTA (3)</t>
  </si>
  <si>
    <t>RICCI GIORGIO (3)</t>
  </si>
  <si>
    <t>(3) Bando n.1 /2024 (a.a. 2022/2023) con approvazione del 22/04/2024 -  rinnovato per l'a.a. 2023/2024 - 2024/2025</t>
  </si>
  <si>
    <t>ORGANIGRAMMA A.A. 2024/2025</t>
  </si>
  <si>
    <t>Comunicazione su farmaci e vaccini</t>
  </si>
  <si>
    <t>TUCCORI MARCO</t>
  </si>
  <si>
    <t>BOTTANI EMANUELA</t>
  </si>
  <si>
    <t>MILLERI STEFANO</t>
  </si>
  <si>
    <t>FRATUCELLO ANNA</t>
  </si>
  <si>
    <t>RICCI GIORGIO</t>
  </si>
  <si>
    <t>ALBERTI CHIARA</t>
  </si>
  <si>
    <t>ZANONI GIOVANNA</t>
  </si>
  <si>
    <t>ADAMI SILVIA</t>
  </si>
  <si>
    <t>IADICICCO GIROLAMA</t>
  </si>
  <si>
    <t>MOSELE ELENA</t>
  </si>
  <si>
    <t>VENTURINI FRANCESCA</t>
  </si>
  <si>
    <t>ROSSI PAOLA</t>
  </si>
  <si>
    <t>POGGIANI CHIARA</t>
  </si>
  <si>
    <t>JOPPI ROBERTA</t>
  </si>
  <si>
    <t>SANGIORGI ELISA</t>
  </si>
  <si>
    <t>TESSARI ROBERTO</t>
  </si>
  <si>
    <t>ELENCO TUTOR 2024/2025</t>
  </si>
  <si>
    <t>Appartenenza</t>
  </si>
  <si>
    <t>SSD</t>
  </si>
  <si>
    <t>FARMACOLOGIA</t>
  </si>
  <si>
    <t>MICROBIOLOGIA E MICROBIOLOGIA CLINICA</t>
  </si>
  <si>
    <t>BIOCHIMICA CLINICA E BIOCHIMICA MOLECOLARE CLINICA</t>
  </si>
  <si>
    <t>BENATI MARCO</t>
  </si>
  <si>
    <t>MEDICINA LEGALE</t>
  </si>
  <si>
    <t>AULSS 9</t>
  </si>
  <si>
    <t>CRC VR</t>
  </si>
  <si>
    <t>AULSS 7</t>
  </si>
  <si>
    <t>ASU FC</t>
  </si>
  <si>
    <t>AOPD</t>
  </si>
  <si>
    <t>SCUOLA DI SPECIALIZZAZIONE IN FARMACOLOGIA E TOSSICOLOGIA CLINICA</t>
  </si>
  <si>
    <t>NEGRAR</t>
  </si>
  <si>
    <t>REGIONE VENETO</t>
  </si>
  <si>
    <t>AZIENDA 0</t>
  </si>
  <si>
    <t>REGIONE EMILIA ROMAGNA</t>
  </si>
  <si>
    <t>Consiglio della Scuola di Specializzazione in Farmacologia e Tossicologia clinica in data 13/03/2025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</si>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</sst>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i/>
      <sz val="14"/>
      <name val="Arial"/>
      <family val="2"/>
    </font>
    <font>
      <b/>
      <sz val="9"/>
      <color indexed="8"/>
      <name val="Arial"/>
      <family val="2"/>
    </font>
    <font>
      <sz val="14"/>
      <color theme="1"/>
      <name val="Arial"/>
      <family val="2"/>
    </font>
    <font>
      <sz val="11"/>
      <color rgb="FF006100"/>
      <name val="Arial"/>
      <family val="2"/>
    </font>
    <font>
      <sz val="11"/>
      <color rgb="FF9C57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color rgb="FF7030A0"/>
      <name val="Arial"/>
      <family val="2"/>
    </font>
    <font>
      <sz val="10"/>
      <color rgb="FF00610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26"/>
      </patternFill>
    </fill>
    <fill>
      <patternFill patternType="gray0625"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3" fillId="0" borderId="0"/>
  </cellStyleXfs>
  <cellXfs count="135">
    <xf numFmtId="0" fontId="0" fillId="0" borderId="0" xfId="0"/>
    <xf numFmtId="0" fontId="4" fillId="0" borderId="0" xfId="0" applyFont="1"/>
    <xf numFmtId="0" fontId="5" fillId="10" borderId="4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4" fillId="7" borderId="4" xfId="1" applyFont="1" applyFill="1" applyBorder="1" applyAlignment="1">
      <alignment horizontal="center" vertical="center"/>
    </xf>
    <xf numFmtId="0" fontId="4" fillId="7" borderId="4" xfId="1" applyFont="1" applyFill="1" applyBorder="1" applyAlignment="1">
      <alignment vertical="center" wrapText="1"/>
    </xf>
    <xf numFmtId="0" fontId="4" fillId="7" borderId="4" xfId="1" applyFont="1" applyFill="1" applyBorder="1" applyAlignment="1">
      <alignment horizontal="center" vertical="center" wrapText="1"/>
    </xf>
    <xf numFmtId="0" fontId="4" fillId="7" borderId="4" xfId="1" applyFont="1" applyFill="1" applyBorder="1" applyAlignment="1">
      <alignment horizontal="left" vertical="center"/>
    </xf>
    <xf numFmtId="0" fontId="4" fillId="7" borderId="4" xfId="2" applyFont="1" applyFill="1" applyBorder="1" applyAlignment="1">
      <alignment vertical="center" wrapText="1"/>
    </xf>
    <xf numFmtId="0" fontId="4" fillId="7" borderId="4" xfId="2" applyFont="1" applyFill="1" applyBorder="1" applyAlignment="1">
      <alignment horizontal="center" vertical="center" wrapText="1"/>
    </xf>
    <xf numFmtId="0" fontId="4" fillId="7" borderId="4" xfId="2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center" vertical="center"/>
    </xf>
    <xf numFmtId="0" fontId="6" fillId="7" borderId="4" xfId="1" applyFont="1" applyFill="1" applyBorder="1" applyAlignment="1">
      <alignment vertical="center"/>
    </xf>
    <xf numFmtId="0" fontId="6" fillId="7" borderId="4" xfId="1" applyFont="1" applyFill="1" applyBorder="1" applyAlignment="1">
      <alignment horizontal="center" vertical="center"/>
    </xf>
    <xf numFmtId="0" fontId="4" fillId="7" borderId="4" xfId="1" applyFont="1" applyFill="1" applyBorder="1" applyAlignment="1">
      <alignment horizontal="left" vertical="center" wrapText="1"/>
    </xf>
    <xf numFmtId="0" fontId="2" fillId="7" borderId="4" xfId="1" applyFont="1" applyFill="1" applyBorder="1" applyAlignment="1">
      <alignment horizontal="center" vertical="center"/>
    </xf>
    <xf numFmtId="0" fontId="4" fillId="6" borderId="4" xfId="1" applyFont="1" applyFill="1" applyBorder="1" applyAlignment="1">
      <alignment horizontal="center" vertical="center" wrapText="1"/>
    </xf>
    <xf numFmtId="0" fontId="4" fillId="6" borderId="4" xfId="1" applyFont="1" applyFill="1" applyBorder="1" applyAlignment="1">
      <alignment vertical="center" wrapText="1"/>
    </xf>
    <xf numFmtId="0" fontId="4" fillId="6" borderId="4" xfId="1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vertical="center"/>
    </xf>
    <xf numFmtId="0" fontId="4" fillId="7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vertical="center"/>
    </xf>
    <xf numFmtId="0" fontId="6" fillId="7" borderId="4" xfId="0" applyFont="1" applyFill="1" applyBorder="1"/>
    <xf numFmtId="0" fontId="4" fillId="7" borderId="4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2" fillId="7" borderId="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vertical="center" wrapText="1"/>
    </xf>
    <xf numFmtId="0" fontId="6" fillId="12" borderId="4" xfId="0" applyFont="1" applyFill="1" applyBorder="1" applyAlignment="1">
      <alignment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horizontal="left" vertical="center" wrapText="1"/>
    </xf>
    <xf numFmtId="0" fontId="4" fillId="12" borderId="5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4" fillId="12" borderId="4" xfId="1" applyFont="1" applyFill="1" applyBorder="1" applyAlignment="1">
      <alignment horizontal="center" vertical="center" wrapText="1"/>
    </xf>
    <xf numFmtId="0" fontId="4" fillId="12" borderId="4" xfId="1" applyFont="1" applyFill="1" applyBorder="1" applyAlignment="1">
      <alignment vertical="center" wrapText="1"/>
    </xf>
    <xf numFmtId="0" fontId="2" fillId="12" borderId="4" xfId="1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wrapText="1"/>
    </xf>
    <xf numFmtId="0" fontId="2" fillId="1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2" fillId="0" borderId="14" xfId="1" applyFont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/>
    </xf>
    <xf numFmtId="0" fontId="4" fillId="7" borderId="4" xfId="1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vertical="center"/>
    </xf>
    <xf numFmtId="0" fontId="2" fillId="6" borderId="4" xfId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6" fillId="12" borderId="4" xfId="0" applyFont="1" applyFill="1" applyBorder="1" applyAlignment="1">
      <alignment wrapText="1"/>
    </xf>
    <xf numFmtId="0" fontId="8" fillId="13" borderId="2" xfId="0" applyFont="1" applyFill="1" applyBorder="1" applyAlignment="1">
      <alignment vertical="center"/>
    </xf>
    <xf numFmtId="0" fontId="8" fillId="14" borderId="4" xfId="2" applyFont="1" applyFill="1" applyBorder="1" applyAlignment="1">
      <alignment horizontal="center" vertical="center" wrapText="1"/>
    </xf>
    <xf numFmtId="0" fontId="8" fillId="14" borderId="4" xfId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left" vertical="center" wrapText="1"/>
    </xf>
    <xf numFmtId="0" fontId="6" fillId="15" borderId="4" xfId="0" applyFont="1" applyFill="1" applyBorder="1" applyAlignment="1">
      <alignment horizontal="left" vertical="center" wrapText="1"/>
    </xf>
    <xf numFmtId="0" fontId="4" fillId="15" borderId="4" xfId="1" applyFont="1" applyFill="1" applyBorder="1" applyAlignment="1">
      <alignment horizontal="left" vertical="center"/>
    </xf>
    <xf numFmtId="0" fontId="4" fillId="15" borderId="4" xfId="0" applyFont="1" applyFill="1" applyBorder="1" applyAlignment="1">
      <alignment horizontal="center" vertical="center"/>
    </xf>
    <xf numFmtId="0" fontId="2" fillId="15" borderId="4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15" fillId="16" borderId="20" xfId="3" applyFont="1" applyBorder="1" applyAlignment="1">
      <alignment vertical="center"/>
    </xf>
    <xf numFmtId="0" fontId="15" fillId="16" borderId="20" xfId="3" applyFont="1" applyBorder="1" applyAlignment="1">
      <alignment horizontal="center" vertical="center" wrapText="1"/>
    </xf>
    <xf numFmtId="0" fontId="15" fillId="16" borderId="20" xfId="3" applyFont="1" applyBorder="1" applyAlignment="1">
      <alignment horizontal="center" vertical="center"/>
    </xf>
    <xf numFmtId="0" fontId="12" fillId="17" borderId="20" xfId="4" applyFont="1" applyBorder="1"/>
    <xf numFmtId="0" fontId="12" fillId="17" borderId="20" xfId="4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4" fillId="14" borderId="5" xfId="0" applyFont="1" applyFill="1" applyBorder="1" applyAlignment="1">
      <alignment horizontal="left" vertical="center"/>
    </xf>
    <xf numFmtId="0" fontId="4" fillId="14" borderId="16" xfId="0" applyFont="1" applyFill="1" applyBorder="1" applyAlignment="1">
      <alignment horizontal="left" vertical="center"/>
    </xf>
    <xf numFmtId="0" fontId="4" fillId="14" borderId="7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4" fillId="18" borderId="17" xfId="3" applyFont="1" applyFill="1" applyBorder="1" applyAlignment="1">
      <alignment vertical="center"/>
    </xf>
    <xf numFmtId="0" fontId="14" fillId="18" borderId="18" xfId="0" applyFont="1" applyFill="1" applyBorder="1" applyAlignment="1">
      <alignment vertical="center"/>
    </xf>
    <xf numFmtId="0" fontId="14" fillId="18" borderId="19" xfId="0" applyFont="1" applyFill="1" applyBorder="1" applyAlignment="1">
      <alignment vertical="center"/>
    </xf>
    <xf numFmtId="0" fontId="11" fillId="19" borderId="20" xfId="5" applyFont="1" applyFill="1" applyBorder="1" applyAlignment="1">
      <alignment horizontal="center" vertical="center" wrapText="1"/>
    </xf>
    <xf numFmtId="0" fontId="16" fillId="19" borderId="20" xfId="0" applyFont="1" applyFill="1" applyBorder="1" applyAlignment="1">
      <alignment horizontal="center" vertical="center" wrapText="1"/>
    </xf>
    <xf numFmtId="0" fontId="17" fillId="20" borderId="20" xfId="5" applyFont="1" applyFill="1" applyBorder="1" applyAlignment="1">
      <alignment horizontal="center" vertical="center"/>
    </xf>
    <xf numFmtId="0" fontId="14" fillId="18" borderId="20" xfId="3" applyFont="1" applyFill="1" applyBorder="1" applyAlignment="1">
      <alignment vertical="center"/>
    </xf>
    <xf numFmtId="0" fontId="14" fillId="18" borderId="20" xfId="0" applyFont="1" applyFill="1" applyBorder="1" applyAlignment="1">
      <alignment vertical="center"/>
    </xf>
  </cellXfs>
  <cellStyles count="6">
    <cellStyle name="Neutrale" xfId="4" builtinId="28"/>
    <cellStyle name="Normale" xfId="0" builtinId="0"/>
    <cellStyle name="Normale 2" xfId="1" xr:uid="{00000000-0005-0000-0000-000001000000}"/>
    <cellStyle name="Normale 2 2" xfId="2" xr:uid="{00000000-0005-0000-0000-000002000000}"/>
    <cellStyle name="Normale_Foglio1" xfId="5" xr:uid="{9EAA9B97-E6ED-410C-91E0-BF1AA4B6E570}"/>
    <cellStyle name="Valore valido" xfId="3" builtin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146368</xdr:colOff>
      <xdr:row>0</xdr:row>
      <xdr:rowOff>228600</xdr:rowOff>
    </xdr:from>
    <xdr:to>
      <xdr:col>11</xdr:col>
      <xdr:colOff>929</xdr:colOff>
      <xdr:row>0</xdr:row>
      <xdr:rowOff>438150</xdr:rowOff>
    </xdr:to>
    <xdr:sp macro="" textlink="" fLocksText="0">
      <xdr:nvSpPr>
        <xdr:cNvPr id="1050" name="CasellaDiTesto 3">
          <a:extLst>
            <a:ext uri="{FF2B5EF4-FFF2-40B4-BE49-F238E27FC236}">
              <a16:creationId xmlns:a16="http://schemas.microsoft.com/office/drawing/2014/main" id="{8354D7C2-C9C5-4F15-932F-EB13BA728914}"/>
            </a:ext>
          </a:extLst>
        </xdr:cNvPr>
        <xdr:cNvSpPr txBox="1">
          <a:spLocks noChangeArrowheads="1"/>
        </xdr:cNvSpPr>
      </xdr:nvSpPr>
      <xdr:spPr bwMode="auto">
        <a:xfrm>
          <a:off x="14020800" y="228600"/>
          <a:ext cx="443865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1</xdr:colOff>
      <xdr:row>0</xdr:row>
      <xdr:rowOff>1</xdr:rowOff>
    </xdr:from>
    <xdr:to>
      <xdr:col>2</xdr:col>
      <xdr:colOff>305860</xdr:colOff>
      <xdr:row>1</xdr:row>
      <xdr:rowOff>18529</xdr:rowOff>
    </xdr:to>
    <xdr:pic>
      <xdr:nvPicPr>
        <xdr:cNvPr id="1196" name="Immagine 2">
          <a:extLst>
            <a:ext uri="{FF2B5EF4-FFF2-40B4-BE49-F238E27FC236}">
              <a16:creationId xmlns:a16="http://schemas.microsoft.com/office/drawing/2014/main" id="{FC4EA3C6-D07E-42B2-999C-25D47BC7F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010150" cy="9234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zoomScale="60" zoomScaleNormal="60" workbookViewId="0">
      <selection activeCell="A45" sqref="A45:N47"/>
    </sheetView>
  </sheetViews>
  <sheetFormatPr defaultColWidth="9.140625" defaultRowHeight="18" x14ac:dyDescent="0.25"/>
  <cols>
    <col min="1" max="1" width="9" style="48" bestFit="1" customWidth="1"/>
    <col min="2" max="2" width="61.5703125" style="49" bestFit="1" customWidth="1"/>
    <col min="3" max="3" width="36.42578125" style="1" bestFit="1" customWidth="1"/>
    <col min="4" max="4" width="33.140625" style="1" bestFit="1" customWidth="1"/>
    <col min="5" max="5" width="14.85546875" style="1" bestFit="1" customWidth="1"/>
    <col min="6" max="6" width="7.28515625" style="1" customWidth="1"/>
    <col min="7" max="8" width="12.140625" style="52" customWidth="1"/>
    <col min="9" max="9" width="89.85546875" style="50" bestFit="1" customWidth="1"/>
    <col min="10" max="10" width="92.7109375" style="50" bestFit="1" customWidth="1"/>
    <col min="11" max="11" width="6.7109375" style="51" bestFit="1" customWidth="1"/>
    <col min="12" max="12" width="23.140625" style="1" bestFit="1" customWidth="1"/>
    <col min="13" max="13" width="16" style="1" bestFit="1" customWidth="1"/>
    <col min="14" max="14" width="6.28515625" style="1" bestFit="1" customWidth="1"/>
    <col min="15" max="16384" width="9.140625" style="1"/>
  </cols>
  <sheetData>
    <row r="1" spans="1:14" ht="71.25" customHeight="1" x14ac:dyDescent="0.2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4" x14ac:dyDescent="0.25">
      <c r="A2" s="122" t="s">
        <v>18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4" ht="25.5" customHeight="1" x14ac:dyDescent="0.25">
      <c r="A3" s="123" t="s">
        <v>53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4" s="3" customFormat="1" ht="22.5" customHeight="1" x14ac:dyDescent="0.25">
      <c r="A4" s="124" t="s">
        <v>91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2"/>
      <c r="M4" s="2"/>
      <c r="N4" s="2"/>
    </row>
    <row r="5" spans="1:14" s="3" customFormat="1" ht="15" customHeight="1" x14ac:dyDescent="0.25">
      <c r="A5" s="125" t="s">
        <v>1</v>
      </c>
      <c r="B5" s="115" t="s">
        <v>2</v>
      </c>
      <c r="C5" s="116" t="s">
        <v>3</v>
      </c>
      <c r="D5" s="116" t="s">
        <v>4</v>
      </c>
      <c r="E5" s="116" t="s">
        <v>5</v>
      </c>
      <c r="F5" s="116" t="s">
        <v>6</v>
      </c>
      <c r="G5" s="110" t="s">
        <v>7</v>
      </c>
      <c r="H5" s="110"/>
      <c r="I5" s="126" t="s">
        <v>8</v>
      </c>
      <c r="J5" s="126" t="s">
        <v>9</v>
      </c>
      <c r="K5" s="125" t="s">
        <v>10</v>
      </c>
      <c r="L5" s="107" t="s">
        <v>54</v>
      </c>
      <c r="M5" s="108" t="s">
        <v>55</v>
      </c>
      <c r="N5" s="108" t="s">
        <v>1</v>
      </c>
    </row>
    <row r="6" spans="1:14" s="4" customFormat="1" ht="53.25" customHeight="1" x14ac:dyDescent="0.25">
      <c r="A6" s="125"/>
      <c r="B6" s="115"/>
      <c r="C6" s="116"/>
      <c r="D6" s="116"/>
      <c r="E6" s="116"/>
      <c r="F6" s="116"/>
      <c r="G6" s="53" t="s">
        <v>11</v>
      </c>
      <c r="H6" s="53" t="s">
        <v>12</v>
      </c>
      <c r="I6" s="126"/>
      <c r="J6" s="126"/>
      <c r="K6" s="125"/>
      <c r="L6" s="107"/>
      <c r="M6" s="109"/>
      <c r="N6" s="109"/>
    </row>
    <row r="7" spans="1:14" s="4" customFormat="1" ht="31.5" customHeight="1" x14ac:dyDescent="0.25">
      <c r="A7" s="5">
        <v>1</v>
      </c>
      <c r="B7" s="6" t="s">
        <v>19</v>
      </c>
      <c r="C7" s="6" t="s">
        <v>38</v>
      </c>
      <c r="D7" s="7"/>
      <c r="E7" s="5" t="s">
        <v>48</v>
      </c>
      <c r="F7" s="5">
        <v>12</v>
      </c>
      <c r="G7" s="5">
        <v>1</v>
      </c>
      <c r="H7" s="7"/>
      <c r="I7" s="8" t="s">
        <v>74</v>
      </c>
      <c r="J7" s="9" t="s">
        <v>13</v>
      </c>
      <c r="K7" s="10" t="s">
        <v>14</v>
      </c>
      <c r="L7" s="11"/>
      <c r="M7" s="11"/>
      <c r="N7" s="11"/>
    </row>
    <row r="8" spans="1:14" s="4" customFormat="1" ht="31.5" customHeight="1" x14ac:dyDescent="0.25">
      <c r="A8" s="5">
        <v>1</v>
      </c>
      <c r="B8" s="6" t="s">
        <v>56</v>
      </c>
      <c r="C8" s="6" t="s">
        <v>40</v>
      </c>
      <c r="D8" s="7"/>
      <c r="E8" s="5" t="s">
        <v>48</v>
      </c>
      <c r="F8" s="5">
        <v>3</v>
      </c>
      <c r="G8" s="5">
        <v>0.25</v>
      </c>
      <c r="H8" s="7"/>
      <c r="I8" s="8" t="s">
        <v>75</v>
      </c>
      <c r="J8" s="9" t="s">
        <v>13</v>
      </c>
      <c r="K8" s="10" t="s">
        <v>14</v>
      </c>
      <c r="L8" s="11"/>
      <c r="M8" s="11"/>
      <c r="N8" s="11"/>
    </row>
    <row r="9" spans="1:14" s="4" customFormat="1" ht="31.5" customHeight="1" x14ac:dyDescent="0.25">
      <c r="A9" s="5">
        <v>1</v>
      </c>
      <c r="B9" s="6" t="s">
        <v>29</v>
      </c>
      <c r="C9" s="6" t="s">
        <v>37</v>
      </c>
      <c r="D9" s="7"/>
      <c r="E9" s="5" t="s">
        <v>48</v>
      </c>
      <c r="F9" s="5">
        <v>3</v>
      </c>
      <c r="G9" s="5">
        <v>0.25</v>
      </c>
      <c r="H9" s="7"/>
      <c r="I9" s="8" t="s">
        <v>75</v>
      </c>
      <c r="J9" s="9" t="s">
        <v>13</v>
      </c>
      <c r="K9" s="10" t="s">
        <v>14</v>
      </c>
      <c r="L9" s="11"/>
      <c r="M9" s="11"/>
      <c r="N9" s="11"/>
    </row>
    <row r="10" spans="1:14" s="4" customFormat="1" ht="31.5" customHeight="1" x14ac:dyDescent="0.25">
      <c r="A10" s="5">
        <v>1</v>
      </c>
      <c r="B10" s="6" t="s">
        <v>57</v>
      </c>
      <c r="C10" s="6" t="s">
        <v>41</v>
      </c>
      <c r="D10" s="7"/>
      <c r="E10" s="5" t="s">
        <v>48</v>
      </c>
      <c r="F10" s="5">
        <v>3</v>
      </c>
      <c r="G10" s="5">
        <v>0.25</v>
      </c>
      <c r="H10" s="7"/>
      <c r="I10" s="8" t="s">
        <v>75</v>
      </c>
      <c r="J10" s="9" t="s">
        <v>13</v>
      </c>
      <c r="K10" s="10" t="s">
        <v>14</v>
      </c>
      <c r="L10" s="11"/>
      <c r="M10" s="11"/>
      <c r="N10" s="11"/>
    </row>
    <row r="11" spans="1:14" s="4" customFormat="1" ht="31.5" customHeight="1" x14ac:dyDescent="0.25">
      <c r="A11" s="5">
        <v>1</v>
      </c>
      <c r="B11" s="6" t="s">
        <v>28</v>
      </c>
      <c r="C11" s="6" t="s">
        <v>39</v>
      </c>
      <c r="D11" s="7"/>
      <c r="E11" s="5" t="s">
        <v>48</v>
      </c>
      <c r="F11" s="5">
        <v>3</v>
      </c>
      <c r="G11" s="5">
        <v>0.25</v>
      </c>
      <c r="H11" s="7"/>
      <c r="I11" s="8" t="s">
        <v>75</v>
      </c>
      <c r="J11" s="9" t="s">
        <v>13</v>
      </c>
      <c r="K11" s="10" t="s">
        <v>14</v>
      </c>
      <c r="L11" s="11"/>
      <c r="M11" s="11"/>
      <c r="N11" s="11"/>
    </row>
    <row r="12" spans="1:14" s="4" customFormat="1" ht="31.5" customHeight="1" x14ac:dyDescent="0.25">
      <c r="A12" s="5">
        <v>1</v>
      </c>
      <c r="B12" s="6" t="s">
        <v>20</v>
      </c>
      <c r="C12" s="6" t="s">
        <v>73</v>
      </c>
      <c r="D12" s="7"/>
      <c r="E12" s="5" t="s">
        <v>48</v>
      </c>
      <c r="F12" s="5">
        <v>12</v>
      </c>
      <c r="G12" s="5">
        <v>1</v>
      </c>
      <c r="H12" s="7"/>
      <c r="I12" s="8" t="s">
        <v>76</v>
      </c>
      <c r="J12" s="9" t="s">
        <v>13</v>
      </c>
      <c r="K12" s="10" t="s">
        <v>14</v>
      </c>
      <c r="L12" s="11"/>
      <c r="M12" s="11"/>
      <c r="N12" s="11"/>
    </row>
    <row r="13" spans="1:14" s="4" customFormat="1" ht="31.5" customHeight="1" x14ac:dyDescent="0.25">
      <c r="A13" s="5">
        <v>1</v>
      </c>
      <c r="B13" s="6" t="s">
        <v>21</v>
      </c>
      <c r="C13" s="6" t="s">
        <v>44</v>
      </c>
      <c r="D13" s="7"/>
      <c r="E13" s="5" t="s">
        <v>48</v>
      </c>
      <c r="F13" s="5">
        <v>12</v>
      </c>
      <c r="G13" s="5">
        <v>1</v>
      </c>
      <c r="H13" s="7"/>
      <c r="I13" s="8" t="s">
        <v>77</v>
      </c>
      <c r="J13" s="9" t="s">
        <v>13</v>
      </c>
      <c r="K13" s="10" t="s">
        <v>14</v>
      </c>
      <c r="L13" s="11"/>
      <c r="M13" s="11"/>
      <c r="N13" s="11"/>
    </row>
    <row r="14" spans="1:14" s="4" customFormat="1" ht="31.5" customHeight="1" x14ac:dyDescent="0.25">
      <c r="A14" s="5">
        <v>1</v>
      </c>
      <c r="B14" s="6" t="s">
        <v>22</v>
      </c>
      <c r="C14" s="6" t="s">
        <v>45</v>
      </c>
      <c r="D14" s="7"/>
      <c r="E14" s="5" t="s">
        <v>48</v>
      </c>
      <c r="F14" s="5">
        <v>12</v>
      </c>
      <c r="G14" s="5">
        <v>1</v>
      </c>
      <c r="H14" s="7"/>
      <c r="I14" s="8" t="s">
        <v>78</v>
      </c>
      <c r="J14" s="9" t="s">
        <v>13</v>
      </c>
      <c r="K14" s="10" t="s">
        <v>14</v>
      </c>
      <c r="L14" s="11"/>
      <c r="M14" s="11"/>
      <c r="N14" s="11"/>
    </row>
    <row r="15" spans="1:14" s="4" customFormat="1" ht="31.5" customHeight="1" x14ac:dyDescent="0.25">
      <c r="A15" s="12">
        <v>1</v>
      </c>
      <c r="B15" s="35" t="s">
        <v>70</v>
      </c>
      <c r="C15" s="13"/>
      <c r="D15" s="13" t="s">
        <v>67</v>
      </c>
      <c r="E15" s="12"/>
      <c r="F15" s="12"/>
      <c r="G15" s="12"/>
      <c r="H15" s="14">
        <v>5</v>
      </c>
      <c r="I15" s="15" t="s">
        <v>79</v>
      </c>
      <c r="J15" s="14" t="s">
        <v>31</v>
      </c>
      <c r="K15" s="16" t="s">
        <v>15</v>
      </c>
      <c r="L15" s="11"/>
      <c r="M15" s="11"/>
      <c r="N15" s="11"/>
    </row>
    <row r="16" spans="1:14" s="4" customFormat="1" ht="31.5" customHeight="1" x14ac:dyDescent="0.25">
      <c r="A16" s="12">
        <v>1</v>
      </c>
      <c r="B16" s="13" t="s">
        <v>26</v>
      </c>
      <c r="C16" s="13" t="s">
        <v>46</v>
      </c>
      <c r="D16" s="13"/>
      <c r="E16" s="12" t="s">
        <v>48</v>
      </c>
      <c r="F16" s="12">
        <v>3</v>
      </c>
      <c r="G16" s="12">
        <v>0.25</v>
      </c>
      <c r="H16" s="14"/>
      <c r="I16" s="17" t="s">
        <v>75</v>
      </c>
      <c r="J16" s="14" t="s">
        <v>16</v>
      </c>
      <c r="K16" s="16" t="s">
        <v>15</v>
      </c>
      <c r="L16" s="11"/>
      <c r="M16" s="11"/>
      <c r="N16" s="11"/>
    </row>
    <row r="17" spans="1:14" s="4" customFormat="1" ht="31.5" customHeight="1" x14ac:dyDescent="0.25">
      <c r="A17" s="12">
        <v>1</v>
      </c>
      <c r="B17" s="13" t="s">
        <v>27</v>
      </c>
      <c r="C17" s="13" t="s">
        <v>47</v>
      </c>
      <c r="D17" s="13"/>
      <c r="E17" s="12" t="s">
        <v>48</v>
      </c>
      <c r="F17" s="12">
        <v>3</v>
      </c>
      <c r="G17" s="12">
        <v>0.25</v>
      </c>
      <c r="H17" s="14"/>
      <c r="I17" s="17" t="s">
        <v>75</v>
      </c>
      <c r="J17" s="14" t="s">
        <v>16</v>
      </c>
      <c r="K17" s="16" t="s">
        <v>15</v>
      </c>
      <c r="L17" s="11"/>
      <c r="M17" s="11"/>
      <c r="N17" s="11"/>
    </row>
    <row r="18" spans="1:14" s="4" customFormat="1" ht="31.5" customHeight="1" x14ac:dyDescent="0.25">
      <c r="A18" s="12">
        <v>1</v>
      </c>
      <c r="B18" s="13" t="s">
        <v>58</v>
      </c>
      <c r="C18" s="13" t="s">
        <v>39</v>
      </c>
      <c r="D18" s="13"/>
      <c r="E18" s="12" t="s">
        <v>48</v>
      </c>
      <c r="F18" s="12">
        <v>6</v>
      </c>
      <c r="G18" s="12">
        <v>0.5</v>
      </c>
      <c r="H18" s="14"/>
      <c r="I18" s="17" t="s">
        <v>75</v>
      </c>
      <c r="J18" s="14" t="s">
        <v>16</v>
      </c>
      <c r="K18" s="16" t="s">
        <v>15</v>
      </c>
      <c r="L18" s="11"/>
      <c r="M18" s="11"/>
      <c r="N18" s="11"/>
    </row>
    <row r="19" spans="1:14" s="4" customFormat="1" ht="31.5" customHeight="1" x14ac:dyDescent="0.25">
      <c r="A19" s="12">
        <v>1</v>
      </c>
      <c r="B19" s="35" t="s">
        <v>70</v>
      </c>
      <c r="C19" s="13"/>
      <c r="D19" s="12" t="s">
        <v>69</v>
      </c>
      <c r="E19" s="12"/>
      <c r="F19" s="13"/>
      <c r="G19" s="13"/>
      <c r="H19" s="14">
        <v>48</v>
      </c>
      <c r="I19" s="17" t="s">
        <v>75</v>
      </c>
      <c r="J19" s="14" t="s">
        <v>16</v>
      </c>
      <c r="K19" s="16" t="s">
        <v>15</v>
      </c>
      <c r="L19" s="11"/>
      <c r="M19" s="11"/>
      <c r="N19" s="11"/>
    </row>
    <row r="20" spans="1:14" s="4" customFormat="1" ht="31.5" customHeight="1" x14ac:dyDescent="0.25">
      <c r="A20" s="54">
        <v>1</v>
      </c>
      <c r="B20" s="55" t="s">
        <v>23</v>
      </c>
      <c r="C20" s="56"/>
      <c r="D20" s="56"/>
      <c r="E20" s="57"/>
      <c r="F20" s="56"/>
      <c r="G20" s="54">
        <v>1</v>
      </c>
      <c r="H20" s="57"/>
      <c r="I20" s="58" t="s">
        <v>75</v>
      </c>
      <c r="J20" s="59" t="s">
        <v>24</v>
      </c>
      <c r="K20" s="60" t="s">
        <v>25</v>
      </c>
      <c r="L20" s="11"/>
      <c r="M20" s="11"/>
      <c r="N20" s="11"/>
    </row>
    <row r="21" spans="1:14" s="4" customFormat="1" ht="30" customHeight="1" x14ac:dyDescent="0.25">
      <c r="A21" s="117" t="s">
        <v>17</v>
      </c>
      <c r="B21" s="117"/>
      <c r="C21" s="117"/>
      <c r="D21" s="117"/>
      <c r="E21" s="117"/>
      <c r="F21" s="117"/>
      <c r="G21" s="18">
        <f>SUM(G7:G20)</f>
        <v>7</v>
      </c>
      <c r="H21" s="18">
        <f>SUM(H7:H20)</f>
        <v>53</v>
      </c>
      <c r="I21" s="112"/>
      <c r="J21" s="112"/>
      <c r="K21" s="112"/>
    </row>
    <row r="22" spans="1:14" s="4" customFormat="1" ht="30" customHeight="1" x14ac:dyDescent="0.25">
      <c r="A22" s="118"/>
      <c r="B22" s="118"/>
      <c r="C22" s="118"/>
      <c r="D22" s="118"/>
      <c r="E22" s="118"/>
      <c r="F22" s="118"/>
      <c r="G22" s="119">
        <f>SUM(G21:H21)</f>
        <v>60</v>
      </c>
      <c r="H22" s="119"/>
      <c r="I22" s="119"/>
      <c r="J22" s="119"/>
      <c r="K22" s="119"/>
    </row>
    <row r="23" spans="1:14" ht="31.5" customHeight="1" x14ac:dyDescent="0.25">
      <c r="A23" s="19">
        <v>2</v>
      </c>
      <c r="B23" s="68" t="s">
        <v>64</v>
      </c>
      <c r="C23" s="68" t="s">
        <v>39</v>
      </c>
      <c r="D23" s="20"/>
      <c r="E23" s="26" t="s">
        <v>48</v>
      </c>
      <c r="F23" s="21">
        <v>3</v>
      </c>
      <c r="G23" s="21">
        <v>0.25</v>
      </c>
      <c r="H23" s="21"/>
      <c r="I23" s="22" t="s">
        <v>75</v>
      </c>
      <c r="J23" s="21" t="s">
        <v>16</v>
      </c>
      <c r="K23" s="30" t="s">
        <v>15</v>
      </c>
      <c r="L23" s="66"/>
      <c r="M23" s="66"/>
      <c r="N23" s="66"/>
    </row>
    <row r="24" spans="1:14" ht="31.5" customHeight="1" x14ac:dyDescent="0.25">
      <c r="A24" s="19">
        <v>2</v>
      </c>
      <c r="B24" s="69" t="s">
        <v>61</v>
      </c>
      <c r="C24" s="77" t="s">
        <v>88</v>
      </c>
      <c r="D24" s="23"/>
      <c r="E24" s="78" t="s">
        <v>71</v>
      </c>
      <c r="F24" s="24">
        <v>6</v>
      </c>
      <c r="G24" s="24">
        <v>0.5</v>
      </c>
      <c r="H24" s="24"/>
      <c r="I24" s="25" t="s">
        <v>75</v>
      </c>
      <c r="J24" s="24" t="s">
        <v>16</v>
      </c>
      <c r="K24" s="70" t="s">
        <v>15</v>
      </c>
      <c r="L24" s="66"/>
      <c r="M24" s="66"/>
      <c r="N24" s="66"/>
    </row>
    <row r="25" spans="1:14" ht="31.5" customHeight="1" x14ac:dyDescent="0.25">
      <c r="A25" s="19">
        <v>2</v>
      </c>
      <c r="B25" s="69" t="s">
        <v>62</v>
      </c>
      <c r="C25" s="77" t="s">
        <v>89</v>
      </c>
      <c r="D25" s="20"/>
      <c r="E25" s="79" t="s">
        <v>72</v>
      </c>
      <c r="F25" s="21">
        <v>6</v>
      </c>
      <c r="G25" s="21">
        <v>0.5</v>
      </c>
      <c r="H25" s="21"/>
      <c r="I25" s="22" t="s">
        <v>75</v>
      </c>
      <c r="J25" s="21" t="s">
        <v>16</v>
      </c>
      <c r="K25" s="30" t="s">
        <v>15</v>
      </c>
      <c r="L25" s="66"/>
      <c r="M25" s="66"/>
      <c r="N25" s="66"/>
    </row>
    <row r="26" spans="1:14" ht="31.5" customHeight="1" x14ac:dyDescent="0.25">
      <c r="A26" s="19">
        <v>2</v>
      </c>
      <c r="B26" s="69" t="s">
        <v>59</v>
      </c>
      <c r="C26" s="68" t="s">
        <v>41</v>
      </c>
      <c r="D26" s="20"/>
      <c r="E26" s="26" t="s">
        <v>48</v>
      </c>
      <c r="F26" s="21">
        <v>6</v>
      </c>
      <c r="G26" s="21">
        <v>0.5</v>
      </c>
      <c r="H26" s="21"/>
      <c r="I26" s="22" t="s">
        <v>75</v>
      </c>
      <c r="J26" s="21" t="s">
        <v>16</v>
      </c>
      <c r="K26" s="30" t="s">
        <v>15</v>
      </c>
      <c r="L26" s="66"/>
      <c r="M26" s="66"/>
      <c r="N26" s="66"/>
    </row>
    <row r="27" spans="1:14" ht="31.5" customHeight="1" x14ac:dyDescent="0.25">
      <c r="A27" s="19">
        <v>2</v>
      </c>
      <c r="B27" s="69" t="s">
        <v>60</v>
      </c>
      <c r="C27" s="68" t="s">
        <v>40</v>
      </c>
      <c r="D27" s="20"/>
      <c r="E27" s="26" t="s">
        <v>48</v>
      </c>
      <c r="F27" s="21">
        <v>3</v>
      </c>
      <c r="G27" s="21">
        <v>0.25</v>
      </c>
      <c r="H27" s="21"/>
      <c r="I27" s="22" t="s">
        <v>75</v>
      </c>
      <c r="J27" s="21" t="s">
        <v>16</v>
      </c>
      <c r="K27" s="30" t="s">
        <v>15</v>
      </c>
      <c r="L27" s="66"/>
      <c r="M27" s="66"/>
      <c r="N27" s="66"/>
    </row>
    <row r="28" spans="1:14" s="4" customFormat="1" ht="30" customHeight="1" x14ac:dyDescent="0.25">
      <c r="A28" s="26">
        <v>2</v>
      </c>
      <c r="B28" s="35" t="s">
        <v>70</v>
      </c>
      <c r="C28" s="20"/>
      <c r="D28" s="26" t="s">
        <v>69</v>
      </c>
      <c r="E28" s="26"/>
      <c r="F28" s="26"/>
      <c r="G28" s="26"/>
      <c r="H28" s="71">
        <v>48</v>
      </c>
      <c r="I28" s="22" t="s">
        <v>75</v>
      </c>
      <c r="J28" s="21" t="s">
        <v>16</v>
      </c>
      <c r="K28" s="30" t="s">
        <v>15</v>
      </c>
      <c r="L28" s="66"/>
      <c r="M28" s="66"/>
      <c r="N28" s="66"/>
    </row>
    <row r="29" spans="1:14" ht="23.65" customHeight="1" x14ac:dyDescent="0.25">
      <c r="A29" s="19">
        <v>2</v>
      </c>
      <c r="B29" s="20" t="s">
        <v>30</v>
      </c>
      <c r="C29" s="27"/>
      <c r="D29" s="68" t="s">
        <v>42</v>
      </c>
      <c r="E29" s="26" t="s">
        <v>48</v>
      </c>
      <c r="F29" s="28"/>
      <c r="G29" s="28"/>
      <c r="H29" s="21">
        <v>5</v>
      </c>
      <c r="I29" s="29" t="s">
        <v>80</v>
      </c>
      <c r="J29" s="21" t="s">
        <v>31</v>
      </c>
      <c r="K29" s="30" t="s">
        <v>15</v>
      </c>
      <c r="L29" s="66"/>
      <c r="M29" s="66"/>
      <c r="N29" s="66"/>
    </row>
    <row r="30" spans="1:14" ht="33" customHeight="1" x14ac:dyDescent="0.25">
      <c r="A30" s="31">
        <v>2</v>
      </c>
      <c r="B30" s="32" t="s">
        <v>32</v>
      </c>
      <c r="C30" s="32"/>
      <c r="D30" s="72" t="s">
        <v>43</v>
      </c>
      <c r="E30" s="31" t="s">
        <v>48</v>
      </c>
      <c r="F30" s="31"/>
      <c r="G30" s="31"/>
      <c r="H30" s="31">
        <v>4</v>
      </c>
      <c r="I30" s="33" t="s">
        <v>81</v>
      </c>
      <c r="J30" s="31" t="s">
        <v>33</v>
      </c>
      <c r="K30" s="73" t="s">
        <v>34</v>
      </c>
      <c r="L30" s="66"/>
      <c r="M30" s="66"/>
      <c r="N30" s="66"/>
    </row>
    <row r="31" spans="1:14" ht="30" customHeight="1" x14ac:dyDescent="0.25">
      <c r="A31" s="61">
        <v>2</v>
      </c>
      <c r="B31" s="62" t="s">
        <v>23</v>
      </c>
      <c r="C31" s="62"/>
      <c r="D31" s="62"/>
      <c r="E31" s="61"/>
      <c r="F31" s="61"/>
      <c r="G31" s="61">
        <v>1</v>
      </c>
      <c r="H31" s="61"/>
      <c r="I31" s="62"/>
      <c r="J31" s="61" t="s">
        <v>24</v>
      </c>
      <c r="K31" s="63" t="s">
        <v>25</v>
      </c>
      <c r="L31" s="66"/>
      <c r="M31" s="66"/>
      <c r="N31" s="66"/>
    </row>
    <row r="32" spans="1:14" ht="20.25" customHeight="1" x14ac:dyDescent="0.25">
      <c r="A32" s="111" t="s">
        <v>35</v>
      </c>
      <c r="B32" s="111"/>
      <c r="C32" s="111"/>
      <c r="D32" s="111"/>
      <c r="E32" s="111"/>
      <c r="F32" s="111"/>
      <c r="G32" s="67">
        <f>SUM(G23:G31)</f>
        <v>3</v>
      </c>
      <c r="H32" s="67">
        <f>SUM(H23:H31)</f>
        <v>57</v>
      </c>
      <c r="I32" s="120"/>
      <c r="J32" s="120"/>
      <c r="K32" s="120"/>
    </row>
    <row r="33" spans="1:14" ht="21" customHeight="1" x14ac:dyDescent="0.25">
      <c r="A33" s="112"/>
      <c r="B33" s="112"/>
      <c r="C33" s="112"/>
      <c r="D33" s="112"/>
      <c r="E33" s="112"/>
      <c r="F33" s="112"/>
      <c r="G33" s="113">
        <v>60</v>
      </c>
      <c r="H33" s="114"/>
      <c r="I33" s="117"/>
      <c r="J33" s="117"/>
      <c r="K33" s="117"/>
    </row>
    <row r="34" spans="1:14" ht="31.5" customHeight="1" x14ac:dyDescent="0.25">
      <c r="A34" s="34">
        <v>3</v>
      </c>
      <c r="B34" s="69" t="s">
        <v>63</v>
      </c>
      <c r="C34" s="35" t="s">
        <v>39</v>
      </c>
      <c r="D34" s="35"/>
      <c r="E34" s="34" t="s">
        <v>48</v>
      </c>
      <c r="F34" s="34">
        <v>6</v>
      </c>
      <c r="G34" s="36">
        <v>0.5</v>
      </c>
      <c r="H34" s="36"/>
      <c r="I34" s="22" t="s">
        <v>75</v>
      </c>
      <c r="J34" s="36" t="s">
        <v>16</v>
      </c>
      <c r="K34" s="42" t="s">
        <v>15</v>
      </c>
      <c r="L34" s="66"/>
      <c r="M34" s="66"/>
      <c r="N34" s="66"/>
    </row>
    <row r="35" spans="1:14" ht="31.5" customHeight="1" x14ac:dyDescent="0.25">
      <c r="A35" s="34">
        <v>3</v>
      </c>
      <c r="B35" s="35" t="s">
        <v>65</v>
      </c>
      <c r="C35" s="35" t="s">
        <v>37</v>
      </c>
      <c r="D35" s="35"/>
      <c r="E35" s="34" t="s">
        <v>48</v>
      </c>
      <c r="F35" s="34">
        <v>3</v>
      </c>
      <c r="G35" s="36">
        <v>0.25</v>
      </c>
      <c r="H35" s="36"/>
      <c r="I35" s="22" t="s">
        <v>75</v>
      </c>
      <c r="J35" s="36" t="s">
        <v>16</v>
      </c>
      <c r="K35" s="42" t="s">
        <v>15</v>
      </c>
      <c r="L35" s="66"/>
      <c r="M35" s="66"/>
      <c r="N35" s="66"/>
    </row>
    <row r="36" spans="1:14" ht="31.5" customHeight="1" x14ac:dyDescent="0.25">
      <c r="A36" s="34">
        <v>3</v>
      </c>
      <c r="B36" s="35" t="s">
        <v>92</v>
      </c>
      <c r="C36" s="35" t="s">
        <v>93</v>
      </c>
      <c r="D36" s="35"/>
      <c r="E36" s="34" t="s">
        <v>48</v>
      </c>
      <c r="F36" s="34">
        <v>3</v>
      </c>
      <c r="G36" s="36">
        <v>0.25</v>
      </c>
      <c r="H36" s="36"/>
      <c r="I36" s="22" t="s">
        <v>75</v>
      </c>
      <c r="J36" s="36" t="s">
        <v>16</v>
      </c>
      <c r="K36" s="42" t="s">
        <v>15</v>
      </c>
      <c r="L36" s="66"/>
      <c r="M36" s="66"/>
      <c r="N36" s="66"/>
    </row>
    <row r="37" spans="1:14" ht="31.5" customHeight="1" x14ac:dyDescent="0.25">
      <c r="A37" s="34">
        <v>3</v>
      </c>
      <c r="B37" s="35" t="s">
        <v>52</v>
      </c>
      <c r="C37" s="35" t="s">
        <v>41</v>
      </c>
      <c r="D37" s="35"/>
      <c r="E37" s="34" t="s">
        <v>48</v>
      </c>
      <c r="F37" s="34">
        <v>6</v>
      </c>
      <c r="G37" s="36">
        <v>0.5</v>
      </c>
      <c r="H37" s="36"/>
      <c r="I37" s="22" t="s">
        <v>75</v>
      </c>
      <c r="J37" s="36" t="s">
        <v>16</v>
      </c>
      <c r="K37" s="42" t="s">
        <v>15</v>
      </c>
      <c r="L37" s="66"/>
      <c r="M37" s="66"/>
      <c r="N37" s="66"/>
    </row>
    <row r="38" spans="1:14" ht="31.5" customHeight="1" x14ac:dyDescent="0.25">
      <c r="A38" s="34">
        <v>3</v>
      </c>
      <c r="B38" s="35" t="s">
        <v>66</v>
      </c>
      <c r="C38" s="35" t="s">
        <v>93</v>
      </c>
      <c r="D38" s="35"/>
      <c r="E38" s="34" t="s">
        <v>48</v>
      </c>
      <c r="F38" s="34">
        <v>6</v>
      </c>
      <c r="G38" s="36">
        <v>0.5</v>
      </c>
      <c r="H38" s="36"/>
      <c r="I38" s="22" t="s">
        <v>75</v>
      </c>
      <c r="J38" s="36" t="s">
        <v>16</v>
      </c>
      <c r="K38" s="42" t="s">
        <v>15</v>
      </c>
      <c r="L38" s="66"/>
      <c r="M38" s="66"/>
      <c r="N38" s="66"/>
    </row>
    <row r="39" spans="1:14" ht="31.5" customHeight="1" x14ac:dyDescent="0.3">
      <c r="A39" s="34">
        <v>3</v>
      </c>
      <c r="B39" s="35" t="s">
        <v>70</v>
      </c>
      <c r="C39" s="37"/>
      <c r="D39" s="26" t="s">
        <v>69</v>
      </c>
      <c r="E39" s="87"/>
      <c r="F39" s="38"/>
      <c r="G39" s="36"/>
      <c r="H39" s="36">
        <v>51</v>
      </c>
      <c r="I39" s="22" t="s">
        <v>75</v>
      </c>
      <c r="J39" s="36" t="s">
        <v>16</v>
      </c>
      <c r="K39" s="42" t="s">
        <v>15</v>
      </c>
      <c r="L39" s="66"/>
      <c r="M39" s="66"/>
      <c r="N39" s="66"/>
    </row>
    <row r="40" spans="1:14" ht="31.5" customHeight="1" x14ac:dyDescent="0.3">
      <c r="A40" s="34">
        <v>3</v>
      </c>
      <c r="B40" s="39" t="s">
        <v>49</v>
      </c>
      <c r="C40" s="40"/>
      <c r="D40" s="35" t="s">
        <v>42</v>
      </c>
      <c r="E40" s="34" t="s">
        <v>48</v>
      </c>
      <c r="F40" s="38"/>
      <c r="G40" s="38"/>
      <c r="H40" s="36">
        <v>5</v>
      </c>
      <c r="I40" s="41" t="s">
        <v>82</v>
      </c>
      <c r="J40" s="36" t="s">
        <v>31</v>
      </c>
      <c r="K40" s="42" t="s">
        <v>15</v>
      </c>
      <c r="L40" s="66"/>
      <c r="M40" s="66"/>
      <c r="N40" s="66"/>
    </row>
    <row r="41" spans="1:14" ht="31.5" customHeight="1" x14ac:dyDescent="0.25">
      <c r="A41" s="43">
        <v>3</v>
      </c>
      <c r="B41" s="44" t="s">
        <v>50</v>
      </c>
      <c r="C41" s="44"/>
      <c r="D41" s="44" t="s">
        <v>68</v>
      </c>
      <c r="E41" s="43" t="s">
        <v>48</v>
      </c>
      <c r="F41" s="45"/>
      <c r="G41" s="43"/>
      <c r="H41" s="43">
        <v>1</v>
      </c>
      <c r="I41" s="46" t="s">
        <v>83</v>
      </c>
      <c r="J41" s="74" t="s">
        <v>33</v>
      </c>
      <c r="K41" s="75" t="s">
        <v>34</v>
      </c>
      <c r="L41" s="66"/>
      <c r="M41" s="66"/>
      <c r="N41" s="66"/>
    </row>
    <row r="42" spans="1:14" ht="31.5" customHeight="1" x14ac:dyDescent="0.3">
      <c r="A42" s="54">
        <v>3</v>
      </c>
      <c r="B42" s="55" t="s">
        <v>23</v>
      </c>
      <c r="C42" s="56"/>
      <c r="D42" s="56"/>
      <c r="E42" s="57"/>
      <c r="F42" s="76"/>
      <c r="G42" s="54">
        <v>1</v>
      </c>
      <c r="H42" s="54"/>
      <c r="I42" s="64"/>
      <c r="J42" s="54" t="s">
        <v>24</v>
      </c>
      <c r="K42" s="65" t="s">
        <v>25</v>
      </c>
      <c r="L42" s="66"/>
      <c r="M42" s="66"/>
      <c r="N42" s="66"/>
    </row>
    <row r="43" spans="1:14" ht="21" customHeight="1" x14ac:dyDescent="0.25">
      <c r="A43" s="97" t="s">
        <v>51</v>
      </c>
      <c r="B43" s="98"/>
      <c r="C43" s="98"/>
      <c r="D43" s="98"/>
      <c r="E43" s="98"/>
      <c r="F43" s="98"/>
      <c r="G43" s="47">
        <f>SUM(G34:G42)</f>
        <v>3</v>
      </c>
      <c r="H43" s="47">
        <f>SUM(H39:H42)</f>
        <v>57</v>
      </c>
      <c r="I43" s="99"/>
      <c r="J43" s="100"/>
      <c r="K43" s="101"/>
    </row>
    <row r="44" spans="1:14" ht="21" customHeight="1" x14ac:dyDescent="0.25">
      <c r="A44" s="98"/>
      <c r="B44" s="98"/>
      <c r="C44" s="98"/>
      <c r="D44" s="98"/>
      <c r="E44" s="98"/>
      <c r="F44" s="98"/>
      <c r="G44" s="105">
        <f>SUM(G43:H43)</f>
        <v>60</v>
      </c>
      <c r="H44" s="106"/>
      <c r="I44" s="102"/>
      <c r="J44" s="103"/>
      <c r="K44" s="104"/>
    </row>
    <row r="45" spans="1:14" ht="31.5" customHeight="1" x14ac:dyDescent="0.3">
      <c r="A45" s="34">
        <v>4</v>
      </c>
      <c r="B45" s="35" t="s">
        <v>70</v>
      </c>
      <c r="C45" s="37"/>
      <c r="D45" s="26" t="s">
        <v>69</v>
      </c>
      <c r="E45" s="87"/>
      <c r="F45" s="38"/>
      <c r="G45" s="36"/>
      <c r="H45" s="36">
        <v>43</v>
      </c>
      <c r="I45" s="22" t="s">
        <v>75</v>
      </c>
      <c r="J45" s="36" t="s">
        <v>16</v>
      </c>
      <c r="K45" s="42" t="s">
        <v>15</v>
      </c>
      <c r="L45" s="66"/>
      <c r="M45" s="66"/>
      <c r="N45" s="66"/>
    </row>
    <row r="46" spans="1:14" ht="31.5" customHeight="1" x14ac:dyDescent="0.25">
      <c r="A46" s="81">
        <v>4</v>
      </c>
      <c r="B46" s="82" t="s">
        <v>84</v>
      </c>
      <c r="C46" s="82"/>
      <c r="D46" s="82"/>
      <c r="E46" s="81"/>
      <c r="F46" s="83"/>
      <c r="G46" s="81"/>
      <c r="H46" s="81">
        <v>15</v>
      </c>
      <c r="I46" s="84" t="s">
        <v>75</v>
      </c>
      <c r="J46" s="85" t="s">
        <v>85</v>
      </c>
      <c r="K46" s="86" t="s">
        <v>86</v>
      </c>
      <c r="L46" s="66"/>
      <c r="M46" s="66"/>
      <c r="N46" s="66"/>
    </row>
    <row r="47" spans="1:14" ht="31.5" customHeight="1" x14ac:dyDescent="0.3">
      <c r="A47" s="54">
        <v>4</v>
      </c>
      <c r="B47" s="55" t="s">
        <v>23</v>
      </c>
      <c r="C47" s="56"/>
      <c r="D47" s="56"/>
      <c r="E47" s="57"/>
      <c r="F47" s="76"/>
      <c r="G47" s="54">
        <v>2</v>
      </c>
      <c r="H47" s="54"/>
      <c r="I47" s="64"/>
      <c r="J47" s="54" t="s">
        <v>24</v>
      </c>
      <c r="K47" s="65" t="s">
        <v>25</v>
      </c>
      <c r="L47" s="66"/>
      <c r="M47" s="66"/>
      <c r="N47" s="66"/>
    </row>
    <row r="48" spans="1:14" ht="21" customHeight="1" x14ac:dyDescent="0.25">
      <c r="A48" s="97" t="s">
        <v>87</v>
      </c>
      <c r="B48" s="98"/>
      <c r="C48" s="98"/>
      <c r="D48" s="98"/>
      <c r="E48" s="98"/>
      <c r="F48" s="98"/>
      <c r="G48" s="80">
        <f>SUM(G45:G47)</f>
        <v>2</v>
      </c>
      <c r="H48" s="80">
        <f>SUM(H44:H47)</f>
        <v>58</v>
      </c>
      <c r="I48" s="99"/>
      <c r="J48" s="100"/>
      <c r="K48" s="101"/>
    </row>
    <row r="49" spans="1:11" ht="21" customHeight="1" x14ac:dyDescent="0.25">
      <c r="A49" s="98"/>
      <c r="B49" s="98"/>
      <c r="C49" s="98"/>
      <c r="D49" s="98"/>
      <c r="E49" s="98"/>
      <c r="F49" s="98"/>
      <c r="G49" s="105">
        <f>SUM(G48:H48)</f>
        <v>60</v>
      </c>
      <c r="H49" s="106"/>
      <c r="I49" s="102"/>
      <c r="J49" s="103"/>
      <c r="K49" s="104"/>
    </row>
    <row r="51" spans="1:11" x14ac:dyDescent="0.25">
      <c r="A51" s="93" t="s">
        <v>36</v>
      </c>
      <c r="B51" s="93"/>
      <c r="C51" s="93"/>
      <c r="D51" s="93"/>
      <c r="E51" s="48"/>
      <c r="F51" s="48"/>
      <c r="G51" s="49"/>
      <c r="H51" s="48"/>
    </row>
    <row r="52" spans="1:11" x14ac:dyDescent="0.25">
      <c r="A52" s="93" t="s">
        <v>127</v>
      </c>
      <c r="B52" s="93"/>
      <c r="C52" s="93"/>
      <c r="D52" s="93"/>
      <c r="E52" s="93"/>
      <c r="F52" s="93"/>
      <c r="G52" s="93"/>
      <c r="H52" s="93"/>
    </row>
    <row r="53" spans="1:11" x14ac:dyDescent="0.25">
      <c r="A53" s="93" t="s">
        <v>128</v>
      </c>
      <c r="B53" s="93"/>
      <c r="C53" s="93"/>
      <c r="D53" s="93"/>
      <c r="E53" s="93"/>
      <c r="F53" s="93"/>
      <c r="G53" s="93"/>
      <c r="H53" s="93"/>
    </row>
    <row r="55" spans="1:11" s="49" customFormat="1" ht="23.25" customHeight="1" x14ac:dyDescent="0.2">
      <c r="A55" s="94" t="s">
        <v>90</v>
      </c>
      <c r="B55" s="95"/>
      <c r="C55" s="95"/>
      <c r="D55" s="95"/>
      <c r="E55" s="95"/>
      <c r="F55" s="95"/>
      <c r="G55" s="95"/>
      <c r="H55" s="95"/>
      <c r="I55" s="95"/>
      <c r="J55" s="95"/>
      <c r="K55" s="96"/>
    </row>
  </sheetData>
  <sheetProtection selectLockedCells="1" selectUnlockedCells="1"/>
  <sortState ref="B8:C11">
    <sortCondition ref="C8:C11"/>
  </sortState>
  <mergeCells count="33">
    <mergeCell ref="A1:K1"/>
    <mergeCell ref="A2:K2"/>
    <mergeCell ref="A3:K3"/>
    <mergeCell ref="A4:K4"/>
    <mergeCell ref="A5:A6"/>
    <mergeCell ref="E5:E6"/>
    <mergeCell ref="K5:K6"/>
    <mergeCell ref="J5:J6"/>
    <mergeCell ref="I5:I6"/>
    <mergeCell ref="G44:H44"/>
    <mergeCell ref="I43:K44"/>
    <mergeCell ref="A43:F44"/>
    <mergeCell ref="I21:K22"/>
    <mergeCell ref="I32:K33"/>
    <mergeCell ref="L5:L6"/>
    <mergeCell ref="M5:M6"/>
    <mergeCell ref="N5:N6"/>
    <mergeCell ref="G5:H5"/>
    <mergeCell ref="A32:F33"/>
    <mergeCell ref="G33:H33"/>
    <mergeCell ref="B5:B6"/>
    <mergeCell ref="C5:C6"/>
    <mergeCell ref="A21:F22"/>
    <mergeCell ref="D5:D6"/>
    <mergeCell ref="G22:H22"/>
    <mergeCell ref="F5:F6"/>
    <mergeCell ref="A53:H53"/>
    <mergeCell ref="A55:K55"/>
    <mergeCell ref="A48:F49"/>
    <mergeCell ref="I48:K49"/>
    <mergeCell ref="G49:H49"/>
    <mergeCell ref="A51:D51"/>
    <mergeCell ref="A52:H52"/>
  </mergeCells>
  <printOptions horizontalCentered="1"/>
  <pageMargins left="0.23622047244094491" right="0.23622047244094491" top="0.74803149606299213" bottom="0.74803149606299213" header="0.51181102362204722" footer="0.31496062992125984"/>
  <pageSetup paperSize="9" scale="38" firstPageNumber="0" fitToHeight="0" orientation="landscape" horizontalDpi="300" verticalDpi="300" r:id="rId1"/>
  <headerFooter alignWithMargins="0">
    <oddFooter>&amp;CPagina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8"/>
  <sheetViews>
    <sheetView workbookViewId="0">
      <selection activeCell="C38" sqref="A1:C38"/>
    </sheetView>
  </sheetViews>
  <sheetFormatPr defaultRowHeight="12.75" x14ac:dyDescent="0.2"/>
  <cols>
    <col min="1" max="1" width="27.42578125" bestFit="1" customWidth="1"/>
    <col min="2" max="2" width="26.7109375" bestFit="1" customWidth="1"/>
    <col min="3" max="3" width="62.5703125" bestFit="1" customWidth="1"/>
  </cols>
  <sheetData>
    <row r="1" spans="1:3" ht="29.25" customHeight="1" x14ac:dyDescent="0.2">
      <c r="A1" s="130" t="s">
        <v>122</v>
      </c>
      <c r="B1" s="131"/>
      <c r="C1" s="131"/>
    </row>
    <row r="2" spans="1:3" x14ac:dyDescent="0.2">
      <c r="A2" s="132" t="s">
        <v>109</v>
      </c>
      <c r="B2" s="132"/>
      <c r="C2" s="132"/>
    </row>
    <row r="3" spans="1:3" x14ac:dyDescent="0.2">
      <c r="A3" s="133" t="s">
        <v>112</v>
      </c>
      <c r="B3" s="134"/>
      <c r="C3" s="134"/>
    </row>
    <row r="4" spans="1:3" x14ac:dyDescent="0.2">
      <c r="A4" s="88" t="s">
        <v>4</v>
      </c>
      <c r="B4" s="89" t="s">
        <v>110</v>
      </c>
      <c r="C4" s="90" t="s">
        <v>111</v>
      </c>
    </row>
    <row r="5" spans="1:3" x14ac:dyDescent="0.2">
      <c r="A5" s="91" t="s">
        <v>100</v>
      </c>
      <c r="B5" s="92" t="s">
        <v>124</v>
      </c>
      <c r="C5" s="92" t="s">
        <v>75</v>
      </c>
    </row>
    <row r="6" spans="1:3" x14ac:dyDescent="0.2">
      <c r="A6" s="91" t="s">
        <v>98</v>
      </c>
      <c r="B6" s="92" t="s">
        <v>72</v>
      </c>
      <c r="C6" s="92" t="s">
        <v>75</v>
      </c>
    </row>
    <row r="7" spans="1:3" x14ac:dyDescent="0.2">
      <c r="A7" s="91" t="s">
        <v>94</v>
      </c>
      <c r="B7" s="92" t="s">
        <v>48</v>
      </c>
      <c r="C7" s="92" t="s">
        <v>75</v>
      </c>
    </row>
    <row r="8" spans="1:3" x14ac:dyDescent="0.2">
      <c r="A8" s="91" t="s">
        <v>40</v>
      </c>
      <c r="B8" s="92" t="s">
        <v>48</v>
      </c>
      <c r="C8" s="92" t="s">
        <v>75</v>
      </c>
    </row>
    <row r="9" spans="1:3" x14ac:dyDescent="0.2">
      <c r="A9" s="91" t="s">
        <v>46</v>
      </c>
      <c r="B9" s="92" t="s">
        <v>48</v>
      </c>
      <c r="C9" s="92" t="s">
        <v>75</v>
      </c>
    </row>
    <row r="10" spans="1:3" x14ac:dyDescent="0.2">
      <c r="A10" s="91" t="s">
        <v>96</v>
      </c>
      <c r="B10" s="92" t="s">
        <v>72</v>
      </c>
      <c r="C10" s="92" t="s">
        <v>75</v>
      </c>
    </row>
    <row r="11" spans="1:3" x14ac:dyDescent="0.2">
      <c r="A11" s="91" t="s">
        <v>101</v>
      </c>
      <c r="B11" s="92" t="s">
        <v>121</v>
      </c>
      <c r="C11" s="92" t="s">
        <v>75</v>
      </c>
    </row>
    <row r="12" spans="1:3" x14ac:dyDescent="0.2">
      <c r="A12" s="91" t="s">
        <v>37</v>
      </c>
      <c r="B12" s="92" t="s">
        <v>48</v>
      </c>
      <c r="C12" s="92" t="s">
        <v>75</v>
      </c>
    </row>
    <row r="13" spans="1:3" x14ac:dyDescent="0.2">
      <c r="A13" s="91" t="s">
        <v>106</v>
      </c>
      <c r="B13" s="92" t="s">
        <v>117</v>
      </c>
      <c r="C13" s="92" t="s">
        <v>75</v>
      </c>
    </row>
    <row r="14" spans="1:3" x14ac:dyDescent="0.2">
      <c r="A14" s="91" t="s">
        <v>95</v>
      </c>
      <c r="B14" s="92" t="s">
        <v>118</v>
      </c>
      <c r="C14" s="92" t="s">
        <v>75</v>
      </c>
    </row>
    <row r="15" spans="1:3" x14ac:dyDescent="0.2">
      <c r="A15" s="91" t="s">
        <v>41</v>
      </c>
      <c r="B15" s="92" t="s">
        <v>48</v>
      </c>
      <c r="C15" s="92" t="s">
        <v>75</v>
      </c>
    </row>
    <row r="16" spans="1:3" x14ac:dyDescent="0.2">
      <c r="A16" s="91" t="s">
        <v>102</v>
      </c>
      <c r="B16" s="92" t="s">
        <v>119</v>
      </c>
      <c r="C16" s="92" t="s">
        <v>75</v>
      </c>
    </row>
    <row r="17" spans="1:3" x14ac:dyDescent="0.2">
      <c r="A17" s="91" t="s">
        <v>47</v>
      </c>
      <c r="B17" s="92" t="s">
        <v>48</v>
      </c>
      <c r="C17" s="92" t="s">
        <v>75</v>
      </c>
    </row>
    <row r="18" spans="1:3" x14ac:dyDescent="0.2">
      <c r="A18" s="91" t="s">
        <v>105</v>
      </c>
      <c r="B18" s="92" t="s">
        <v>125</v>
      </c>
      <c r="C18" s="92" t="s">
        <v>75</v>
      </c>
    </row>
    <row r="19" spans="1:3" x14ac:dyDescent="0.2">
      <c r="A19" s="91" t="s">
        <v>97</v>
      </c>
      <c r="B19" s="92" t="s">
        <v>72</v>
      </c>
      <c r="C19" s="92" t="s">
        <v>75</v>
      </c>
    </row>
    <row r="20" spans="1:3" x14ac:dyDescent="0.2">
      <c r="A20" s="91" t="s">
        <v>104</v>
      </c>
      <c r="B20" s="92" t="s">
        <v>120</v>
      </c>
      <c r="C20" s="92" t="s">
        <v>75</v>
      </c>
    </row>
    <row r="21" spans="1:3" x14ac:dyDescent="0.2">
      <c r="A21" s="91" t="s">
        <v>107</v>
      </c>
      <c r="B21" s="92" t="s">
        <v>126</v>
      </c>
      <c r="C21" s="92" t="s">
        <v>75</v>
      </c>
    </row>
    <row r="22" spans="1:3" x14ac:dyDescent="0.2">
      <c r="A22" s="91" t="s">
        <v>108</v>
      </c>
      <c r="B22" s="92" t="s">
        <v>123</v>
      </c>
      <c r="C22" s="92" t="s">
        <v>75</v>
      </c>
    </row>
    <row r="23" spans="1:3" x14ac:dyDescent="0.2">
      <c r="A23" s="91" t="s">
        <v>39</v>
      </c>
      <c r="B23" s="92" t="s">
        <v>48</v>
      </c>
      <c r="C23" s="92" t="s">
        <v>75</v>
      </c>
    </row>
    <row r="24" spans="1:3" x14ac:dyDescent="0.2">
      <c r="A24" s="91" t="s">
        <v>93</v>
      </c>
      <c r="B24" s="92" t="s">
        <v>48</v>
      </c>
      <c r="C24" s="92" t="s">
        <v>75</v>
      </c>
    </row>
    <row r="25" spans="1:3" x14ac:dyDescent="0.2">
      <c r="A25" s="91" t="s">
        <v>103</v>
      </c>
      <c r="B25" s="92" t="s">
        <v>121</v>
      </c>
      <c r="C25" s="92" t="s">
        <v>75</v>
      </c>
    </row>
    <row r="26" spans="1:3" x14ac:dyDescent="0.2">
      <c r="A26" s="91" t="s">
        <v>99</v>
      </c>
      <c r="B26" s="92" t="s">
        <v>48</v>
      </c>
      <c r="C26" s="92" t="s">
        <v>75</v>
      </c>
    </row>
    <row r="28" spans="1:3" x14ac:dyDescent="0.2">
      <c r="A28" s="127" t="s">
        <v>114</v>
      </c>
      <c r="B28" s="128"/>
      <c r="C28" s="129"/>
    </row>
    <row r="29" spans="1:3" x14ac:dyDescent="0.2">
      <c r="A29" s="88" t="s">
        <v>4</v>
      </c>
      <c r="B29" s="89" t="s">
        <v>110</v>
      </c>
      <c r="C29" s="90" t="s">
        <v>111</v>
      </c>
    </row>
    <row r="30" spans="1:3" x14ac:dyDescent="0.2">
      <c r="A30" s="91" t="s">
        <v>115</v>
      </c>
      <c r="B30" s="92" t="s">
        <v>48</v>
      </c>
      <c r="C30" s="92" t="s">
        <v>80</v>
      </c>
    </row>
    <row r="32" spans="1:3" x14ac:dyDescent="0.2">
      <c r="A32" s="127" t="s">
        <v>113</v>
      </c>
      <c r="B32" s="128"/>
      <c r="C32" s="129"/>
    </row>
    <row r="33" spans="1:3" x14ac:dyDescent="0.2">
      <c r="A33" s="88" t="s">
        <v>4</v>
      </c>
      <c r="B33" s="89" t="s">
        <v>110</v>
      </c>
      <c r="C33" s="90" t="s">
        <v>111</v>
      </c>
    </row>
    <row r="34" spans="1:3" x14ac:dyDescent="0.2">
      <c r="A34" s="91" t="s">
        <v>43</v>
      </c>
      <c r="B34" s="92" t="s">
        <v>48</v>
      </c>
      <c r="C34" s="92" t="s">
        <v>81</v>
      </c>
    </row>
    <row r="36" spans="1:3" x14ac:dyDescent="0.2">
      <c r="A36" s="127" t="s">
        <v>116</v>
      </c>
      <c r="B36" s="128"/>
      <c r="C36" s="129"/>
    </row>
    <row r="37" spans="1:3" x14ac:dyDescent="0.2">
      <c r="A37" s="88" t="s">
        <v>4</v>
      </c>
      <c r="B37" s="89" t="s">
        <v>110</v>
      </c>
      <c r="C37" s="90" t="s">
        <v>111</v>
      </c>
    </row>
    <row r="38" spans="1:3" x14ac:dyDescent="0.2">
      <c r="A38" s="91" t="s">
        <v>68</v>
      </c>
      <c r="B38" s="92" t="s">
        <v>48</v>
      </c>
      <c r="C38" s="92" t="s">
        <v>83</v>
      </c>
    </row>
  </sheetData>
  <mergeCells count="6">
    <mergeCell ref="A32:C32"/>
    <mergeCell ref="A36:C36"/>
    <mergeCell ref="A1:C1"/>
    <mergeCell ref="A2:C2"/>
    <mergeCell ref="A3:C3"/>
    <mergeCell ref="A28:C2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Organigramma</vt:lpstr>
      <vt:lpstr>Elenco Tutor</vt:lpstr>
      <vt:lpstr>'Elenco Tutor'!Area_stampa</vt:lpstr>
      <vt:lpstr>Organigramma!Area_stampa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Riccardo Oliboni</cp:lastModifiedBy>
  <cp:lastPrinted>2025-03-07T13:31:09Z</cp:lastPrinted>
  <dcterms:created xsi:type="dcterms:W3CDTF">2023-03-09T14:47:40Z</dcterms:created>
  <dcterms:modified xsi:type="dcterms:W3CDTF">2025-04-15T09:49:42Z</dcterms:modified>
</cp:coreProperties>
</file>