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/>
  <mc:AlternateContent xmlns:mc="http://schemas.openxmlformats.org/markup-compatibility/2006">
    <mc:Choice Requires="x15">
      <x15ac:absPath xmlns:x15ac="http://schemas.microsoft.com/office/spreadsheetml/2010/11/ac" url="U:\DIR_DSS\SS_VITA\DD_SCL_SPEC\ORGANIGRAMMI\ORGANIGRAMMI SdS 2425 OR\Scuole Sc Area Diagnostica e neuroscienze - RICCARDO\"/>
    </mc:Choice>
  </mc:AlternateContent>
  <xr:revisionPtr revIDLastSave="0" documentId="13_ncr:1_{2BA8FFC9-5893-49B8-8197-B6440E84D91D}" xr6:coauthVersionLast="36" xr6:coauthVersionMax="47" xr10:uidLastSave="{00000000-0000-0000-0000-000000000000}"/>
  <bookViews>
    <workbookView xWindow="0" yWindow="0" windowWidth="28800" windowHeight="12240" xr2:uid="{00000000-000D-0000-FFFF-FFFF00000000}"/>
  </bookViews>
  <sheets>
    <sheet name="ORGANIGRAMMA" sheetId="4" r:id="rId1"/>
  </sheets>
  <definedNames>
    <definedName name="_xlnm._FilterDatabase" localSheetId="0" hidden="1">ORGANIGRAMMA!$A$6:$N$92</definedName>
    <definedName name="_xlnm.Print_Area" localSheetId="0">ORGANIGRAMMA!$A$1:$K$101</definedName>
    <definedName name="_xlnm.Print_Titles" localSheetId="0">ORGANIGRAMMA!$1:$5</definedName>
  </definedNames>
  <calcPr calcId="191029"/>
</workbook>
</file>

<file path=xl/calcChain.xml><?xml version="1.0" encoding="utf-8"?>
<calcChain xmlns="http://schemas.openxmlformats.org/spreadsheetml/2006/main">
  <c r="H91" i="4" l="1"/>
  <c r="G91" i="4"/>
  <c r="H76" i="4"/>
  <c r="G76" i="4"/>
  <c r="H57" i="4"/>
  <c r="G57" i="4"/>
  <c r="H33" i="4"/>
  <c r="G33" i="4"/>
  <c r="G92" i="4" l="1"/>
  <c r="G34" i="4"/>
  <c r="G77" i="4"/>
  <c r="G58" i="4"/>
</calcChain>
</file>

<file path=xl/sharedStrings.xml><?xml version="1.0" encoding="utf-8"?>
<sst xmlns="http://schemas.openxmlformats.org/spreadsheetml/2006/main" count="504" uniqueCount="143">
  <si>
    <t>ANNO</t>
  </si>
  <si>
    <t>INSEGNAMENTI</t>
  </si>
  <si>
    <t>DOCENTI</t>
  </si>
  <si>
    <t>TUTORI</t>
  </si>
  <si>
    <t>UNIV/OSP</t>
  </si>
  <si>
    <t>ORE</t>
  </si>
  <si>
    <t>CFU</t>
  </si>
  <si>
    <t>SETTORI SCIENTIFICO DISCIPLINARI</t>
  </si>
  <si>
    <t>AMBITI DISCIPLINARI</t>
  </si>
  <si>
    <t>TAF</t>
  </si>
  <si>
    <t>LEZIONI FRONTALI</t>
  </si>
  <si>
    <t>ATTIVITA' PRATICHE E DI TIROCINIO</t>
  </si>
  <si>
    <t>FACCIOLI MIRKO</t>
  </si>
  <si>
    <t>DISCIPLINE GENERALI PER LA FORMAZIONE DELLO SPECIALISTA</t>
  </si>
  <si>
    <t>A</t>
  </si>
  <si>
    <t>CASSATELLA MARCO ANTONIO</t>
  </si>
  <si>
    <t>POLATI ENRICO</t>
  </si>
  <si>
    <t>VERLATO/ACCORDINI</t>
  </si>
  <si>
    <t>TRONCO COMUNE</t>
  </si>
  <si>
    <t>B</t>
  </si>
  <si>
    <t>igiene generale ed applicata</t>
  </si>
  <si>
    <t>PORRU STEFANO</t>
  </si>
  <si>
    <t>ACCORDINI SIMONE</t>
  </si>
  <si>
    <t>BORTOLOTTI FEDERICA</t>
  </si>
  <si>
    <t>TURRINA STEFANIA</t>
  </si>
  <si>
    <t>GOTTARDO ROSSELLA</t>
  </si>
  <si>
    <t xml:space="preserve">DISCIPLINE SPECIFICHE DELLA TIPOLOGIA </t>
  </si>
  <si>
    <t>POLETTINI ALDO ELIANO</t>
  </si>
  <si>
    <t>Tecnica settoria ed elementi di istologia di interesse forense</t>
  </si>
  <si>
    <t>Casistica settoria</t>
  </si>
  <si>
    <t>RANIERO DARIO</t>
  </si>
  <si>
    <t>OSP</t>
  </si>
  <si>
    <t>DEL BALZO GIOVANNA</t>
  </si>
  <si>
    <t>C</t>
  </si>
  <si>
    <t>D'ONOFRIO MIRKO</t>
  </si>
  <si>
    <t>ALTRE ATTIVITA'</t>
  </si>
  <si>
    <t>E</t>
  </si>
  <si>
    <t>TOTALE 1° ANNO</t>
  </si>
  <si>
    <t>CALAFA' LAURA</t>
  </si>
  <si>
    <t>VERLATO GIUSEPPE</t>
  </si>
  <si>
    <t>LEARDINI CHIARA</t>
  </si>
  <si>
    <t xml:space="preserve">POLETTINI ALDO ELIANO     </t>
  </si>
  <si>
    <t>SMANIA NICOLA</t>
  </si>
  <si>
    <t>F</t>
  </si>
  <si>
    <t>TOTALE 2° ANNO</t>
  </si>
  <si>
    <t>Medicina assicurativa e della sicurezza sociale</t>
  </si>
  <si>
    <t>LORENZETTO ELISA</t>
  </si>
  <si>
    <t>BARBUI CORRADO</t>
  </si>
  <si>
    <t>ANTONIAZZI FRANCO</t>
  </si>
  <si>
    <t>TOTALE 3° ANNO</t>
  </si>
  <si>
    <t>PROVA FINALE</t>
  </si>
  <si>
    <t>TINAZZI MICHELE</t>
  </si>
  <si>
    <t>TOTALE 4° ANNO</t>
  </si>
  <si>
    <t>Organigramma approvato dal</t>
  </si>
  <si>
    <t>BRUNELLI MATTEO</t>
  </si>
  <si>
    <t>UCCELLA STEFANO</t>
  </si>
  <si>
    <t>TARDIVO STEFANO</t>
  </si>
  <si>
    <t>ASST BG</t>
  </si>
  <si>
    <t>AUSANIA FRANCESCO</t>
  </si>
  <si>
    <t>VERMIGLIO ELISA</t>
  </si>
  <si>
    <t>CARTA ANGELA</t>
  </si>
  <si>
    <t>Bioetica e Deontologia Medica</t>
  </si>
  <si>
    <t>SARTORI RICCARDO</t>
  </si>
  <si>
    <t>Intelligenza artificiale in Medicina Legale</t>
  </si>
  <si>
    <t>DE BELLIS MARIO</t>
  </si>
  <si>
    <t>UNICAM</t>
  </si>
  <si>
    <t>MUTUAZIONI (mutua da)</t>
  </si>
  <si>
    <t>INSEGNAMENTO</t>
  </si>
  <si>
    <t>MEDICINA DEL LAVORO</t>
  </si>
  <si>
    <t>UNIVR</t>
  </si>
  <si>
    <t>FLOR ROBERTO</t>
  </si>
  <si>
    <t xml:space="preserve">                                                                                                                                                                </t>
  </si>
  <si>
    <t>Scuola di Specializzazione in MEDICINA LEGALE</t>
  </si>
  <si>
    <t>Medicina del lavoro 2</t>
  </si>
  <si>
    <t>MEDICINA INTERNA</t>
  </si>
  <si>
    <t>Patologia generale</t>
  </si>
  <si>
    <t>AULSS 9</t>
  </si>
  <si>
    <t>Diritto privato</t>
  </si>
  <si>
    <t>Diritto penale</t>
  </si>
  <si>
    <t>Patologia clinica</t>
  </si>
  <si>
    <t>Anatomia patologica</t>
  </si>
  <si>
    <t>Anestesiologia</t>
  </si>
  <si>
    <t>Statistica medica</t>
  </si>
  <si>
    <t>Igiene generale ed applicata</t>
  </si>
  <si>
    <t>Medicina del lavoro</t>
  </si>
  <si>
    <t>Demografia</t>
  </si>
  <si>
    <t>Medicina legale</t>
  </si>
  <si>
    <t>Malattie apparato locomotore</t>
  </si>
  <si>
    <t>Diagnostica per immagini e radioterapia</t>
  </si>
  <si>
    <t>Medicina interna</t>
  </si>
  <si>
    <t>Diritto del lavoro</t>
  </si>
  <si>
    <t>Organizzazione aziendale</t>
  </si>
  <si>
    <t xml:space="preserve">Medicina legale del territorio </t>
  </si>
  <si>
    <t>Medicina fisica e riabilitativa</t>
  </si>
  <si>
    <t>Chirurgia generale</t>
  </si>
  <si>
    <t>Ginecologia ed ostetricia</t>
  </si>
  <si>
    <t>Psicologia del lavoro e delle organizzazioni</t>
  </si>
  <si>
    <t xml:space="preserve">Medicina legale e semeiotica generale </t>
  </si>
  <si>
    <t>Diritto processuale penale</t>
  </si>
  <si>
    <t>Psichiatria</t>
  </si>
  <si>
    <t>Pediatria generale e specialistica</t>
  </si>
  <si>
    <t>Neurologia</t>
  </si>
  <si>
    <t>DISCIPLINE INTEGRATIVE ED INTERDISCIPLINARI</t>
  </si>
  <si>
    <t>GIRELLI DOMENICO</t>
  </si>
  <si>
    <t>GIUR-01/A  DIRITTO PRIVATO</t>
  </si>
  <si>
    <t>GIUR-14/A DIRITTO PENALE</t>
  </si>
  <si>
    <t>MEDS-02/B PATOLOGIA CLINICA</t>
  </si>
  <si>
    <t>MEDS-04/A ANATOMIA PATOLOGICA</t>
  </si>
  <si>
    <t>MEDS-23/A ANESTESIOLOGIA</t>
  </si>
  <si>
    <t>MEDS-24/A STATISTICA MEDICA</t>
  </si>
  <si>
    <t>MEDS-24/B IGIENE GENERALE ED APPLICATA</t>
  </si>
  <si>
    <t>MEDS-25/B MEDICINA DEL LAVORO</t>
  </si>
  <si>
    <t>STAT-03/A DEMOGRAFIA</t>
  </si>
  <si>
    <t>MEDS-25/A MEDICINA LEGALE</t>
  </si>
  <si>
    <t>MEDS-19/A MALATTIE DELL’APPARATO LOCOMOTORE</t>
  </si>
  <si>
    <t>MEDS-22/A DIAGNOSTICA PER IMMAGINI E RADIOTERAPIA</t>
  </si>
  <si>
    <t>MEDS-05/A MEDICINA INTERNA</t>
  </si>
  <si>
    <t>GIUR-04/A DIRITTO DEL LAVORO</t>
  </si>
  <si>
    <t>ECON-08/A ORGANIZZAZIONE AZIENDALE</t>
  </si>
  <si>
    <t>MEDS-19/B MEDICINA FISICA E RIABILITATIVA</t>
  </si>
  <si>
    <t>MEDS-06/A CHIRURGIA GENERALE</t>
  </si>
  <si>
    <t>MEDS-21/A GINECOLOGIA E OSTETRICIA</t>
  </si>
  <si>
    <t>PSIC-03/B PSICOLOGIA DEL LAVORO E DELLE ORGANIZZAZIONI</t>
  </si>
  <si>
    <t>GIUR-13/A DIRITTO PROCESSUALE PENALE</t>
  </si>
  <si>
    <t>MEDS-11/A PSICHIATRIA</t>
  </si>
  <si>
    <t>MEDS-20/A PEDIATRIA GENERALE E SPECIALISTICA</t>
  </si>
  <si>
    <t>MEDS-12/A NEUROLOGIA</t>
  </si>
  <si>
    <t>ORGANIGRAMMA A.A. 2024/2025</t>
  </si>
  <si>
    <t>DEL BALZO GIOVANNA (5)</t>
  </si>
  <si>
    <t>DE SALVIA ALESSANDRA (4)</t>
  </si>
  <si>
    <t>DE BATTISTI ZENO (4)</t>
  </si>
  <si>
    <t>GIBELLI FILIPPO (4.2)</t>
  </si>
  <si>
    <t>AULSS 8</t>
  </si>
  <si>
    <t>AOUI VR</t>
  </si>
  <si>
    <t>NARDI UMBERTO (2)</t>
  </si>
  <si>
    <t>VERMIGLIO ELISA (2)</t>
  </si>
  <si>
    <t>(2) Bando n 1/2025 (a.a.2023/2024) con approvazione atti in data 19/02/2025 - rinnovato per anno 2024/2025</t>
  </si>
  <si>
    <t>(4) Bando n 1/2023 (a.a.2021/2022) con approvazione atti in data 23/02/2023 - rinnovato per anno 2022/2023 - 2023/2024 - 2024/2025</t>
  </si>
  <si>
    <t>(4.2) Bando n 2/2023 (a.a.2021/2022) con approvazione atti in data 21/04/2023 - rinnovato per anno 2022/2023 - 2023/2024 - 2024/2025</t>
  </si>
  <si>
    <t>(5) Bando n. 1/2021 (a.a. 2019/2020) con approvazione atti in data 27/04/2021 - rinnovato per l'a.a. 2020/2021 - 2021/2022 - 2022/2023 - 2023/2024 - 2024/2025</t>
  </si>
  <si>
    <t>VALENTINI ROBERTO</t>
  </si>
  <si>
    <t>Consiglio della Scuola di Specializzazione in Medicina Legale in data 06/03/2025</t>
  </si>
  <si>
    <t>Consiglio della Scuola di Medicina e Chirurgia in data 17/04/2025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</si>
</sst>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9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9"/>
      <color indexed="8"/>
      <name val="Arial"/>
      <family val="2"/>
    </font>
    <font>
      <sz val="14"/>
      <name val="Arial"/>
      <family val="2"/>
    </font>
    <font>
      <b/>
      <sz val="14"/>
      <color indexed="8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6"/>
        <bgColor indexed="64"/>
      </patternFill>
    </fill>
    <fill>
      <patternFill patternType="gray0625">
        <bgColor indexed="9"/>
      </patternFill>
    </fill>
    <fill>
      <patternFill patternType="solid">
        <fgColor rgb="FFFFFF9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CC00"/>
        <bgColor indexed="13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4" fontId="8" fillId="0" borderId="0" applyFont="0" applyFill="0" applyBorder="0" applyAlignment="0" applyProtection="0"/>
  </cellStyleXfs>
  <cellXfs count="83">
    <xf numFmtId="0" fontId="0" fillId="0" borderId="0" xfId="0"/>
    <xf numFmtId="0" fontId="3" fillId="2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left" vertical="center"/>
    </xf>
    <xf numFmtId="0" fontId="7" fillId="4" borderId="2" xfId="0" applyFont="1" applyFill="1" applyBorder="1" applyAlignment="1">
      <alignment horizontal="center" vertical="center"/>
    </xf>
    <xf numFmtId="0" fontId="6" fillId="9" borderId="5" xfId="0" applyFont="1" applyFill="1" applyBorder="1" applyAlignment="1">
      <alignment vertical="center"/>
    </xf>
    <xf numFmtId="0" fontId="6" fillId="9" borderId="5" xfId="0" applyFont="1" applyFill="1" applyBorder="1" applyAlignment="1">
      <alignment horizontal="center" vertical="center"/>
    </xf>
    <xf numFmtId="0" fontId="6" fillId="10" borderId="5" xfId="0" applyFont="1" applyFill="1" applyBorder="1" applyAlignment="1">
      <alignment horizontal="center" vertical="center"/>
    </xf>
    <xf numFmtId="0" fontId="6" fillId="10" borderId="5" xfId="0" applyFont="1" applyFill="1" applyBorder="1" applyAlignment="1">
      <alignment horizontal="left" vertical="center"/>
    </xf>
    <xf numFmtId="0" fontId="6" fillId="10" borderId="5" xfId="2" applyFont="1" applyFill="1" applyBorder="1" applyAlignment="1">
      <alignment horizontal="left" vertical="center"/>
    </xf>
    <xf numFmtId="0" fontId="6" fillId="11" borderId="5" xfId="0" applyFont="1" applyFill="1" applyBorder="1" applyAlignment="1">
      <alignment horizontal="center" vertical="center" wrapText="1"/>
    </xf>
    <xf numFmtId="0" fontId="7" fillId="10" borderId="2" xfId="0" applyFont="1" applyFill="1" applyBorder="1" applyAlignment="1">
      <alignment horizontal="center" vertical="center"/>
    </xf>
    <xf numFmtId="0" fontId="6" fillId="12" borderId="5" xfId="0" applyFont="1" applyFill="1" applyBorder="1" applyAlignment="1">
      <alignment horizontal="center" vertical="center"/>
    </xf>
    <xf numFmtId="0" fontId="6" fillId="12" borderId="5" xfId="0" applyFont="1" applyFill="1" applyBorder="1" applyAlignment="1">
      <alignment horizontal="left" vertical="center"/>
    </xf>
    <xf numFmtId="0" fontId="7" fillId="12" borderId="2" xfId="0" applyFont="1" applyFill="1" applyBorder="1" applyAlignment="1">
      <alignment horizontal="center" vertical="center"/>
    </xf>
    <xf numFmtId="0" fontId="6" fillId="0" borderId="5" xfId="2" applyFont="1" applyBorder="1" applyAlignment="1">
      <alignment horizontal="center" vertical="center"/>
    </xf>
    <xf numFmtId="0" fontId="6" fillId="0" borderId="5" xfId="2" applyFont="1" applyBorder="1" applyAlignment="1">
      <alignment horizontal="left" vertical="center"/>
    </xf>
    <xf numFmtId="0" fontId="6" fillId="4" borderId="5" xfId="0" applyFont="1" applyFill="1" applyBorder="1" applyAlignment="1">
      <alignment vertical="center"/>
    </xf>
    <xf numFmtId="0" fontId="4" fillId="12" borderId="5" xfId="0" applyFont="1" applyFill="1" applyBorder="1" applyAlignment="1">
      <alignment horizontal="left" vertical="center" wrapText="1"/>
    </xf>
    <xf numFmtId="0" fontId="6" fillId="6" borderId="5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left" vertical="center"/>
    </xf>
    <xf numFmtId="0" fontId="7" fillId="6" borderId="2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44" fontId="4" fillId="0" borderId="0" xfId="3" applyFont="1" applyAlignment="1">
      <alignment horizontal="center" vertical="center"/>
    </xf>
    <xf numFmtId="44" fontId="4" fillId="0" borderId="0" xfId="3" applyFont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/>
    </xf>
    <xf numFmtId="0" fontId="6" fillId="8" borderId="5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44" fontId="4" fillId="5" borderId="2" xfId="3" applyFont="1" applyFill="1" applyBorder="1" applyAlignment="1">
      <alignment horizontal="left" vertical="center" wrapText="1"/>
    </xf>
    <xf numFmtId="44" fontId="4" fillId="5" borderId="3" xfId="3" applyFont="1" applyFill="1" applyBorder="1" applyAlignment="1">
      <alignment horizontal="left" vertical="center" wrapText="1"/>
    </xf>
    <xf numFmtId="44" fontId="4" fillId="5" borderId="4" xfId="3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</cellXfs>
  <cellStyles count="4">
    <cellStyle name="Normale" xfId="0" builtinId="0"/>
    <cellStyle name="Normale 2" xfId="1" xr:uid="{00000000-0005-0000-0000-000002000000}"/>
    <cellStyle name="Normale 5" xfId="2" xr:uid="{6BADF28E-0132-4A86-8A9F-F7D03E913C73}"/>
    <cellStyle name="Valuta" xfId="3" builtinId="4"/>
  </cellStyles>
  <dxfs count="0"/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149225</xdr:colOff>
      <xdr:row>0</xdr:row>
      <xdr:rowOff>228600</xdr:rowOff>
    </xdr:from>
    <xdr:to>
      <xdr:col>10</xdr:col>
      <xdr:colOff>342860</xdr:colOff>
      <xdr:row>0</xdr:row>
      <xdr:rowOff>438150</xdr:rowOff>
    </xdr:to>
    <xdr:sp macro="" textlink="" fLocksText="0">
      <xdr:nvSpPr>
        <xdr:cNvPr id="2" name="CasellaDiTesto 3">
          <a:extLst>
            <a:ext uri="{FF2B5EF4-FFF2-40B4-BE49-F238E27FC236}">
              <a16:creationId xmlns:a16="http://schemas.microsoft.com/office/drawing/2014/main" id="{9C3E9351-DC07-472B-A561-ECFBDE9B5AAC}"/>
            </a:ext>
          </a:extLst>
        </xdr:cNvPr>
        <xdr:cNvSpPr txBox="1">
          <a:spLocks noChangeArrowheads="1"/>
        </xdr:cNvSpPr>
      </xdr:nvSpPr>
      <xdr:spPr bwMode="auto">
        <a:xfrm>
          <a:off x="15160625" y="228600"/>
          <a:ext cx="2641560" cy="20955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0160" tIns="20160" rIns="20160" bIns="20160" anchor="t"/>
        <a:lstStyle/>
        <a:p>
          <a:pPr algn="l" rtl="0">
            <a:defRPr sz="1000"/>
          </a:pP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Area Medicina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296862</xdr:colOff>
      <xdr:row>1</xdr:row>
      <xdr:rowOff>182369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CC008C0C-FFA1-4E13-8597-7DF0BF2C4D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191250" cy="10872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NewsPrint">
      <a:dk1>
        <a:sysClr val="windowText" lastClr="000000"/>
      </a:dk1>
      <a:lt1>
        <a:sysClr val="window" lastClr="FFFFFF"/>
      </a:lt1>
      <a:dk2>
        <a:srgbClr val="303030"/>
      </a:dk2>
      <a:lt2>
        <a:srgbClr val="DEDEE0"/>
      </a:lt2>
      <a:accent1>
        <a:srgbClr val="AD0101"/>
      </a:accent1>
      <a:accent2>
        <a:srgbClr val="726056"/>
      </a:accent2>
      <a:accent3>
        <a:srgbClr val="AC956E"/>
      </a:accent3>
      <a:accent4>
        <a:srgbClr val="808DA9"/>
      </a:accent4>
      <a:accent5>
        <a:srgbClr val="424E5B"/>
      </a:accent5>
      <a:accent6>
        <a:srgbClr val="730E00"/>
      </a:accent6>
      <a:hlink>
        <a:srgbClr val="D26900"/>
      </a:hlink>
      <a:folHlink>
        <a:srgbClr val="D89243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hiar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86000"/>
                <a:satMod val="140000"/>
              </a:schemeClr>
            </a:gs>
            <a:gs pos="45000">
              <a:schemeClr val="phClr">
                <a:tint val="48000"/>
                <a:satMod val="150000"/>
              </a:schemeClr>
            </a:gs>
            <a:gs pos="100000">
              <a:schemeClr val="phClr">
                <a:tint val="28000"/>
                <a:satMod val="16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70000"/>
                <a:satMod val="150000"/>
              </a:schemeClr>
            </a:gs>
            <a:gs pos="34000">
              <a:schemeClr val="phClr">
                <a:shade val="70000"/>
                <a:satMod val="140000"/>
              </a:schemeClr>
            </a:gs>
            <a:gs pos="70000">
              <a:schemeClr val="phClr">
                <a:tint val="100000"/>
                <a:shade val="90000"/>
                <a:satMod val="140000"/>
              </a:schemeClr>
            </a:gs>
            <a:gs pos="100000">
              <a:schemeClr val="phClr">
                <a:tint val="100000"/>
                <a:shade val="100000"/>
                <a:sat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26425" cap="flat" cmpd="sng" algn="ctr">
          <a:solidFill>
            <a:schemeClr val="phClr"/>
          </a:solidFill>
          <a:prstDash val="solid"/>
        </a:ln>
        <a:ln w="444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balanced" dir="t">
              <a:rot lat="0" lon="0" rev="5100000"/>
            </a:lightRig>
          </a:scene3d>
          <a:sp3d contourW="6350">
            <a:bevelT w="29210" h="12700"/>
            <a:contourClr>
              <a:schemeClr val="phClr">
                <a:shade val="30000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32"/>
  <sheetViews>
    <sheetView tabSelected="1" zoomScale="60" zoomScaleNormal="60" workbookViewId="0">
      <selection activeCell="B13" sqref="B13"/>
    </sheetView>
  </sheetViews>
  <sheetFormatPr defaultRowHeight="24" customHeight="1" x14ac:dyDescent="0.2"/>
  <cols>
    <col min="1" max="1" width="11.5703125" style="3" bestFit="1" customWidth="1"/>
    <col min="2" max="2" width="76.85546875" style="2" bestFit="1" customWidth="1"/>
    <col min="3" max="3" width="63.42578125" style="2" customWidth="1"/>
    <col min="4" max="4" width="34.85546875" style="2" bestFit="1" customWidth="1"/>
    <col min="5" max="5" width="15.85546875" style="2" bestFit="1" customWidth="1"/>
    <col min="6" max="6" width="7.140625" style="3" bestFit="1" customWidth="1"/>
    <col min="7" max="7" width="15.140625" style="2" bestFit="1" customWidth="1"/>
    <col min="8" max="8" width="15.5703125" style="3" bestFit="1" customWidth="1"/>
    <col min="9" max="9" width="88.28515625" style="11" bestFit="1" customWidth="1"/>
    <col min="10" max="10" width="92.7109375" style="11" bestFit="1" customWidth="1"/>
    <col min="11" max="11" width="6.7109375" style="6" bestFit="1" customWidth="1"/>
    <col min="12" max="12" width="33.85546875" style="3" bestFit="1" customWidth="1"/>
    <col min="13" max="13" width="27.28515625" style="2" bestFit="1" customWidth="1"/>
    <col min="14" max="14" width="9" style="2" bestFit="1" customWidth="1"/>
    <col min="15" max="16384" width="9.140625" style="2"/>
  </cols>
  <sheetData>
    <row r="1" spans="1:14" ht="71.25" customHeight="1" x14ac:dyDescent="0.2">
      <c r="A1" s="73" t="s">
        <v>71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2"/>
    </row>
    <row r="2" spans="1:14" ht="24" customHeight="1" x14ac:dyDescent="0.2">
      <c r="A2" s="74" t="s">
        <v>72</v>
      </c>
      <c r="B2" s="74"/>
      <c r="C2" s="74"/>
      <c r="D2" s="74"/>
      <c r="E2" s="74"/>
      <c r="F2" s="74"/>
      <c r="G2" s="74"/>
      <c r="H2" s="74"/>
      <c r="I2" s="74"/>
      <c r="J2" s="74"/>
      <c r="K2" s="74"/>
    </row>
    <row r="3" spans="1:14" s="5" customFormat="1" ht="24" customHeight="1" x14ac:dyDescent="0.2">
      <c r="A3" s="75" t="s">
        <v>127</v>
      </c>
      <c r="B3" s="76"/>
      <c r="C3" s="76"/>
      <c r="D3" s="76"/>
      <c r="E3" s="76"/>
      <c r="F3" s="76"/>
      <c r="G3" s="76"/>
      <c r="H3" s="76"/>
      <c r="I3" s="76"/>
      <c r="J3" s="76"/>
      <c r="K3" s="77"/>
      <c r="L3" s="4"/>
      <c r="M3" s="4"/>
      <c r="N3" s="4"/>
    </row>
    <row r="4" spans="1:14" s="5" customFormat="1" ht="24" customHeight="1" x14ac:dyDescent="0.2">
      <c r="A4" s="78" t="s">
        <v>0</v>
      </c>
      <c r="B4" s="80" t="s">
        <v>1</v>
      </c>
      <c r="C4" s="81" t="s">
        <v>2</v>
      </c>
      <c r="D4" s="81" t="s">
        <v>3</v>
      </c>
      <c r="E4" s="81" t="s">
        <v>4</v>
      </c>
      <c r="F4" s="81" t="s">
        <v>5</v>
      </c>
      <c r="G4" s="78" t="s">
        <v>6</v>
      </c>
      <c r="H4" s="78"/>
      <c r="I4" s="80" t="s">
        <v>7</v>
      </c>
      <c r="J4" s="80" t="s">
        <v>8</v>
      </c>
      <c r="K4" s="78" t="s">
        <v>9</v>
      </c>
      <c r="L4" s="80" t="s">
        <v>66</v>
      </c>
      <c r="M4" s="71" t="s">
        <v>67</v>
      </c>
      <c r="N4" s="71" t="s">
        <v>0</v>
      </c>
    </row>
    <row r="5" spans="1:14" s="6" customFormat="1" ht="36" x14ac:dyDescent="0.2">
      <c r="A5" s="79"/>
      <c r="B5" s="81"/>
      <c r="C5" s="82"/>
      <c r="D5" s="82"/>
      <c r="E5" s="82"/>
      <c r="F5" s="82"/>
      <c r="G5" s="1" t="s">
        <v>10</v>
      </c>
      <c r="H5" s="1" t="s">
        <v>11</v>
      </c>
      <c r="I5" s="81"/>
      <c r="J5" s="81"/>
      <c r="K5" s="79"/>
      <c r="L5" s="80"/>
      <c r="M5" s="72"/>
      <c r="N5" s="72"/>
    </row>
    <row r="6" spans="1:14" s="6" customFormat="1" ht="22.5" customHeight="1" x14ac:dyDescent="0.2">
      <c r="A6" s="16">
        <v>1</v>
      </c>
      <c r="B6" s="17" t="s">
        <v>77</v>
      </c>
      <c r="C6" s="17" t="s">
        <v>12</v>
      </c>
      <c r="D6" s="17"/>
      <c r="E6" s="16" t="s">
        <v>69</v>
      </c>
      <c r="F6" s="16">
        <v>12</v>
      </c>
      <c r="G6" s="16">
        <v>1</v>
      </c>
      <c r="H6" s="16"/>
      <c r="I6" s="17" t="s">
        <v>104</v>
      </c>
      <c r="J6" s="16" t="s">
        <v>13</v>
      </c>
      <c r="K6" s="18" t="s">
        <v>14</v>
      </c>
      <c r="L6" s="19"/>
      <c r="M6" s="20"/>
      <c r="N6" s="19"/>
    </row>
    <row r="7" spans="1:14" s="6" customFormat="1" ht="22.5" customHeight="1" x14ac:dyDescent="0.2">
      <c r="A7" s="16">
        <v>1</v>
      </c>
      <c r="B7" s="17" t="s">
        <v>78</v>
      </c>
      <c r="C7" s="17" t="s">
        <v>70</v>
      </c>
      <c r="D7" s="17"/>
      <c r="E7" s="16" t="s">
        <v>69</v>
      </c>
      <c r="F7" s="16">
        <v>12</v>
      </c>
      <c r="G7" s="16">
        <v>1</v>
      </c>
      <c r="H7" s="16"/>
      <c r="I7" s="17" t="s">
        <v>105</v>
      </c>
      <c r="J7" s="16" t="s">
        <v>13</v>
      </c>
      <c r="K7" s="18" t="s">
        <v>14</v>
      </c>
      <c r="L7" s="19"/>
      <c r="M7" s="20"/>
      <c r="N7" s="19"/>
    </row>
    <row r="8" spans="1:14" s="6" customFormat="1" ht="22.5" customHeight="1" x14ac:dyDescent="0.2">
      <c r="A8" s="16">
        <v>1</v>
      </c>
      <c r="B8" s="17" t="s">
        <v>79</v>
      </c>
      <c r="C8" s="17" t="s">
        <v>15</v>
      </c>
      <c r="D8" s="17"/>
      <c r="E8" s="16" t="s">
        <v>69</v>
      </c>
      <c r="F8" s="16">
        <v>12</v>
      </c>
      <c r="G8" s="16">
        <v>1</v>
      </c>
      <c r="H8" s="16"/>
      <c r="I8" s="17" t="s">
        <v>106</v>
      </c>
      <c r="J8" s="16" t="s">
        <v>13</v>
      </c>
      <c r="K8" s="18" t="s">
        <v>14</v>
      </c>
      <c r="L8" s="19" t="s">
        <v>74</v>
      </c>
      <c r="M8" s="20" t="s">
        <v>75</v>
      </c>
      <c r="N8" s="19">
        <v>4</v>
      </c>
    </row>
    <row r="9" spans="1:14" s="6" customFormat="1" ht="22.5" customHeight="1" x14ac:dyDescent="0.2">
      <c r="A9" s="16">
        <v>1</v>
      </c>
      <c r="B9" s="17" t="s">
        <v>80</v>
      </c>
      <c r="C9" s="17" t="s">
        <v>54</v>
      </c>
      <c r="D9" s="17"/>
      <c r="E9" s="16" t="s">
        <v>69</v>
      </c>
      <c r="F9" s="16">
        <v>12</v>
      </c>
      <c r="G9" s="16">
        <v>1</v>
      </c>
      <c r="H9" s="16"/>
      <c r="I9" s="17" t="s">
        <v>107</v>
      </c>
      <c r="J9" s="16" t="s">
        <v>13</v>
      </c>
      <c r="K9" s="18" t="s">
        <v>14</v>
      </c>
      <c r="L9" s="19"/>
      <c r="M9" s="20"/>
      <c r="N9" s="19"/>
    </row>
    <row r="10" spans="1:14" s="6" customFormat="1" ht="22.5" customHeight="1" x14ac:dyDescent="0.2">
      <c r="A10" s="16">
        <v>1</v>
      </c>
      <c r="B10" s="17" t="s">
        <v>81</v>
      </c>
      <c r="C10" s="17" t="s">
        <v>16</v>
      </c>
      <c r="D10" s="17"/>
      <c r="E10" s="16" t="s">
        <v>69</v>
      </c>
      <c r="F10" s="16">
        <v>12</v>
      </c>
      <c r="G10" s="16">
        <v>1</v>
      </c>
      <c r="H10" s="16"/>
      <c r="I10" s="17" t="s">
        <v>108</v>
      </c>
      <c r="J10" s="16" t="s">
        <v>13</v>
      </c>
      <c r="K10" s="18" t="s">
        <v>14</v>
      </c>
      <c r="L10" s="19"/>
      <c r="M10" s="20"/>
      <c r="N10" s="19"/>
    </row>
    <row r="11" spans="1:14" s="6" customFormat="1" ht="22.5" customHeight="1" x14ac:dyDescent="0.2">
      <c r="A11" s="21">
        <v>1</v>
      </c>
      <c r="B11" s="22" t="s">
        <v>82</v>
      </c>
      <c r="C11" s="22"/>
      <c r="D11" s="22" t="s">
        <v>17</v>
      </c>
      <c r="E11" s="21" t="s">
        <v>69</v>
      </c>
      <c r="F11" s="21"/>
      <c r="G11" s="21"/>
      <c r="H11" s="21">
        <v>2</v>
      </c>
      <c r="I11" s="22" t="s">
        <v>109</v>
      </c>
      <c r="J11" s="21" t="s">
        <v>18</v>
      </c>
      <c r="K11" s="23" t="s">
        <v>19</v>
      </c>
      <c r="L11" s="19"/>
      <c r="M11" s="20"/>
      <c r="N11" s="19"/>
    </row>
    <row r="12" spans="1:14" s="6" customFormat="1" ht="22.5" customHeight="1" x14ac:dyDescent="0.2">
      <c r="A12" s="21">
        <v>1</v>
      </c>
      <c r="B12" s="22" t="s">
        <v>83</v>
      </c>
      <c r="C12" s="22"/>
      <c r="D12" s="22" t="s">
        <v>56</v>
      </c>
      <c r="E12" s="21" t="s">
        <v>69</v>
      </c>
      <c r="F12" s="21"/>
      <c r="G12" s="21"/>
      <c r="H12" s="21">
        <v>2</v>
      </c>
      <c r="I12" s="22" t="s">
        <v>110</v>
      </c>
      <c r="J12" s="21" t="s">
        <v>18</v>
      </c>
      <c r="K12" s="23" t="s">
        <v>19</v>
      </c>
      <c r="L12" s="19"/>
      <c r="M12" s="20"/>
      <c r="N12" s="19"/>
    </row>
    <row r="13" spans="1:14" s="6" customFormat="1" ht="22.5" customHeight="1" x14ac:dyDescent="0.2">
      <c r="A13" s="21">
        <v>1</v>
      </c>
      <c r="B13" s="22" t="s">
        <v>84</v>
      </c>
      <c r="C13" s="22"/>
      <c r="D13" s="22" t="s">
        <v>21</v>
      </c>
      <c r="E13" s="21" t="s">
        <v>69</v>
      </c>
      <c r="F13" s="21"/>
      <c r="G13" s="21"/>
      <c r="H13" s="21">
        <v>1</v>
      </c>
      <c r="I13" s="22" t="s">
        <v>111</v>
      </c>
      <c r="J13" s="21" t="s">
        <v>18</v>
      </c>
      <c r="K13" s="23" t="s">
        <v>19</v>
      </c>
      <c r="L13" s="19"/>
      <c r="M13" s="20"/>
      <c r="N13" s="19"/>
    </row>
    <row r="14" spans="1:14" s="6" customFormat="1" ht="22.5" customHeight="1" x14ac:dyDescent="0.2">
      <c r="A14" s="21">
        <v>1</v>
      </c>
      <c r="B14" s="22" t="s">
        <v>85</v>
      </c>
      <c r="C14" s="22"/>
      <c r="D14" s="22" t="s">
        <v>22</v>
      </c>
      <c r="E14" s="21" t="s">
        <v>69</v>
      </c>
      <c r="F14" s="21"/>
      <c r="G14" s="21"/>
      <c r="H14" s="21">
        <v>1</v>
      </c>
      <c r="I14" s="22" t="s">
        <v>112</v>
      </c>
      <c r="J14" s="21" t="s">
        <v>18</v>
      </c>
      <c r="K14" s="23" t="s">
        <v>19</v>
      </c>
      <c r="L14" s="19"/>
      <c r="M14" s="20"/>
      <c r="N14" s="19"/>
    </row>
    <row r="15" spans="1:14" s="6" customFormat="1" ht="22.5" customHeight="1" x14ac:dyDescent="0.2">
      <c r="A15" s="21">
        <v>1</v>
      </c>
      <c r="B15" s="22" t="s">
        <v>86</v>
      </c>
      <c r="C15" s="22"/>
      <c r="D15" s="22" t="s">
        <v>58</v>
      </c>
      <c r="E15" s="21" t="s">
        <v>69</v>
      </c>
      <c r="F15" s="21"/>
      <c r="G15" s="21"/>
      <c r="H15" s="55">
        <v>1</v>
      </c>
      <c r="I15" s="22" t="s">
        <v>113</v>
      </c>
      <c r="J15" s="21" t="s">
        <v>18</v>
      </c>
      <c r="K15" s="23" t="s">
        <v>19</v>
      </c>
      <c r="L15" s="19"/>
      <c r="M15" s="20"/>
      <c r="N15" s="19"/>
    </row>
    <row r="16" spans="1:14" s="6" customFormat="1" ht="22.5" customHeight="1" x14ac:dyDescent="0.2">
      <c r="A16" s="21">
        <v>1</v>
      </c>
      <c r="B16" s="22" t="s">
        <v>86</v>
      </c>
      <c r="C16" s="22"/>
      <c r="D16" s="22" t="s">
        <v>23</v>
      </c>
      <c r="E16" s="21" t="s">
        <v>69</v>
      </c>
      <c r="F16" s="21"/>
      <c r="G16" s="21"/>
      <c r="H16" s="55"/>
      <c r="I16" s="22" t="s">
        <v>113</v>
      </c>
      <c r="J16" s="21" t="s">
        <v>18</v>
      </c>
      <c r="K16" s="23" t="s">
        <v>19</v>
      </c>
      <c r="L16" s="19"/>
      <c r="M16" s="20"/>
      <c r="N16" s="19"/>
    </row>
    <row r="17" spans="1:14" s="6" customFormat="1" ht="22.5" customHeight="1" x14ac:dyDescent="0.2">
      <c r="A17" s="21">
        <v>1</v>
      </c>
      <c r="B17" s="22" t="s">
        <v>86</v>
      </c>
      <c r="C17" s="22"/>
      <c r="D17" s="22" t="s">
        <v>24</v>
      </c>
      <c r="E17" s="21" t="s">
        <v>69</v>
      </c>
      <c r="F17" s="21"/>
      <c r="G17" s="21"/>
      <c r="H17" s="55"/>
      <c r="I17" s="22" t="s">
        <v>113</v>
      </c>
      <c r="J17" s="21" t="s">
        <v>18</v>
      </c>
      <c r="K17" s="23" t="s">
        <v>19</v>
      </c>
      <c r="L17" s="19"/>
      <c r="M17" s="20"/>
      <c r="N17" s="19"/>
    </row>
    <row r="18" spans="1:14" s="6" customFormat="1" ht="22.5" customHeight="1" x14ac:dyDescent="0.2">
      <c r="A18" s="21">
        <v>1</v>
      </c>
      <c r="B18" s="22" t="s">
        <v>86</v>
      </c>
      <c r="C18" s="22"/>
      <c r="D18" s="22" t="s">
        <v>25</v>
      </c>
      <c r="E18" s="21" t="s">
        <v>69</v>
      </c>
      <c r="F18" s="21"/>
      <c r="G18" s="21"/>
      <c r="H18" s="55"/>
      <c r="I18" s="22" t="s">
        <v>113</v>
      </c>
      <c r="J18" s="21" t="s">
        <v>18</v>
      </c>
      <c r="K18" s="23" t="s">
        <v>19</v>
      </c>
      <c r="L18" s="19"/>
      <c r="M18" s="20"/>
      <c r="N18" s="19"/>
    </row>
    <row r="19" spans="1:14" s="6" customFormat="1" ht="22.5" customHeight="1" x14ac:dyDescent="0.2">
      <c r="A19" s="21">
        <v>1</v>
      </c>
      <c r="B19" s="22" t="s">
        <v>86</v>
      </c>
      <c r="C19" s="22" t="s">
        <v>23</v>
      </c>
      <c r="D19" s="22"/>
      <c r="E19" s="21" t="s">
        <v>69</v>
      </c>
      <c r="F19" s="21">
        <v>12</v>
      </c>
      <c r="G19" s="55">
        <v>5</v>
      </c>
      <c r="H19" s="21"/>
      <c r="I19" s="22" t="s">
        <v>113</v>
      </c>
      <c r="J19" s="21" t="s">
        <v>26</v>
      </c>
      <c r="K19" s="23" t="s">
        <v>19</v>
      </c>
      <c r="L19" s="19"/>
      <c r="M19" s="20"/>
      <c r="N19" s="19"/>
    </row>
    <row r="20" spans="1:14" s="6" customFormat="1" ht="22.5" customHeight="1" x14ac:dyDescent="0.2">
      <c r="A20" s="21">
        <v>1</v>
      </c>
      <c r="B20" s="22" t="s">
        <v>86</v>
      </c>
      <c r="C20" s="22" t="s">
        <v>30</v>
      </c>
      <c r="D20" s="22"/>
      <c r="E20" s="21" t="s">
        <v>69</v>
      </c>
      <c r="F20" s="21">
        <v>12</v>
      </c>
      <c r="G20" s="70"/>
      <c r="H20" s="21"/>
      <c r="I20" s="22" t="s">
        <v>113</v>
      </c>
      <c r="J20" s="21" t="s">
        <v>26</v>
      </c>
      <c r="K20" s="23" t="s">
        <v>19</v>
      </c>
      <c r="L20" s="19"/>
      <c r="M20" s="20"/>
      <c r="N20" s="19"/>
    </row>
    <row r="21" spans="1:14" s="6" customFormat="1" ht="22.5" customHeight="1" x14ac:dyDescent="0.2">
      <c r="A21" s="21">
        <v>1</v>
      </c>
      <c r="B21" s="22" t="s">
        <v>86</v>
      </c>
      <c r="C21" s="22" t="s">
        <v>58</v>
      </c>
      <c r="D21" s="22"/>
      <c r="E21" s="21" t="s">
        <v>69</v>
      </c>
      <c r="F21" s="21">
        <v>6</v>
      </c>
      <c r="G21" s="70"/>
      <c r="H21" s="21"/>
      <c r="I21" s="22" t="s">
        <v>113</v>
      </c>
      <c r="J21" s="21" t="s">
        <v>26</v>
      </c>
      <c r="K21" s="23" t="s">
        <v>19</v>
      </c>
      <c r="L21" s="19"/>
      <c r="M21" s="20"/>
      <c r="N21" s="19"/>
    </row>
    <row r="22" spans="1:14" s="6" customFormat="1" ht="22.5" customHeight="1" x14ac:dyDescent="0.2">
      <c r="A22" s="21">
        <v>1</v>
      </c>
      <c r="B22" s="22" t="s">
        <v>86</v>
      </c>
      <c r="C22" s="22" t="s">
        <v>27</v>
      </c>
      <c r="D22" s="22"/>
      <c r="E22" s="21" t="s">
        <v>69</v>
      </c>
      <c r="F22" s="21">
        <v>6</v>
      </c>
      <c r="G22" s="70"/>
      <c r="H22" s="21"/>
      <c r="I22" s="22" t="s">
        <v>113</v>
      </c>
      <c r="J22" s="21" t="s">
        <v>26</v>
      </c>
      <c r="K22" s="23" t="s">
        <v>19</v>
      </c>
      <c r="L22" s="19"/>
      <c r="M22" s="20"/>
      <c r="N22" s="19"/>
    </row>
    <row r="23" spans="1:14" s="6" customFormat="1" ht="22.5" customHeight="1" x14ac:dyDescent="0.2">
      <c r="A23" s="21">
        <v>1</v>
      </c>
      <c r="B23" s="22" t="s">
        <v>86</v>
      </c>
      <c r="C23" s="22" t="s">
        <v>24</v>
      </c>
      <c r="D23" s="22"/>
      <c r="E23" s="21" t="s">
        <v>69</v>
      </c>
      <c r="F23" s="21">
        <v>12</v>
      </c>
      <c r="G23" s="70"/>
      <c r="H23" s="21"/>
      <c r="I23" s="22" t="s">
        <v>113</v>
      </c>
      <c r="J23" s="21" t="s">
        <v>26</v>
      </c>
      <c r="K23" s="23" t="s">
        <v>19</v>
      </c>
      <c r="L23" s="19"/>
      <c r="M23" s="20"/>
      <c r="N23" s="19"/>
    </row>
    <row r="24" spans="1:14" s="6" customFormat="1" ht="22.5" customHeight="1" x14ac:dyDescent="0.2">
      <c r="A24" s="21">
        <v>1</v>
      </c>
      <c r="B24" s="22" t="s">
        <v>86</v>
      </c>
      <c r="C24" s="22" t="s">
        <v>25</v>
      </c>
      <c r="D24" s="22"/>
      <c r="E24" s="21" t="s">
        <v>69</v>
      </c>
      <c r="F24" s="21">
        <v>6</v>
      </c>
      <c r="G24" s="70"/>
      <c r="H24" s="21"/>
      <c r="I24" s="22" t="s">
        <v>113</v>
      </c>
      <c r="J24" s="21" t="s">
        <v>26</v>
      </c>
      <c r="K24" s="23" t="s">
        <v>19</v>
      </c>
      <c r="L24" s="19"/>
      <c r="M24" s="20"/>
      <c r="N24" s="19"/>
    </row>
    <row r="25" spans="1:14" ht="22.5" customHeight="1" x14ac:dyDescent="0.2">
      <c r="A25" s="21">
        <v>1</v>
      </c>
      <c r="B25" s="22" t="s">
        <v>28</v>
      </c>
      <c r="C25" s="24" t="s">
        <v>129</v>
      </c>
      <c r="D25" s="22"/>
      <c r="E25" s="25" t="s">
        <v>76</v>
      </c>
      <c r="F25" s="21">
        <v>6</v>
      </c>
      <c r="G25" s="70"/>
      <c r="H25" s="21"/>
      <c r="I25" s="22" t="s">
        <v>113</v>
      </c>
      <c r="J25" s="21" t="s">
        <v>26</v>
      </c>
      <c r="K25" s="23" t="s">
        <v>19</v>
      </c>
      <c r="L25" s="19"/>
      <c r="M25" s="20"/>
      <c r="N25" s="19"/>
    </row>
    <row r="26" spans="1:14" s="6" customFormat="1" ht="22.5" customHeight="1" x14ac:dyDescent="0.2">
      <c r="A26" s="21">
        <v>1</v>
      </c>
      <c r="B26" s="22" t="s">
        <v>29</v>
      </c>
      <c r="C26" s="22"/>
      <c r="D26" s="22" t="s">
        <v>30</v>
      </c>
      <c r="E26" s="21" t="s">
        <v>69</v>
      </c>
      <c r="F26" s="21"/>
      <c r="G26" s="22"/>
      <c r="H26" s="55">
        <v>40</v>
      </c>
      <c r="I26" s="22" t="s">
        <v>113</v>
      </c>
      <c r="J26" s="21" t="s">
        <v>26</v>
      </c>
      <c r="K26" s="23" t="s">
        <v>19</v>
      </c>
      <c r="L26" s="19"/>
      <c r="M26" s="20"/>
      <c r="N26" s="19"/>
    </row>
    <row r="27" spans="1:14" s="6" customFormat="1" ht="22.5" customHeight="1" x14ac:dyDescent="0.2">
      <c r="A27" s="21">
        <v>1</v>
      </c>
      <c r="B27" s="22" t="s">
        <v>29</v>
      </c>
      <c r="C27" s="22"/>
      <c r="D27" s="22" t="s">
        <v>59</v>
      </c>
      <c r="E27" s="21" t="s">
        <v>69</v>
      </c>
      <c r="F27" s="21"/>
      <c r="G27" s="22"/>
      <c r="H27" s="55"/>
      <c r="I27" s="22" t="s">
        <v>113</v>
      </c>
      <c r="J27" s="21" t="s">
        <v>26</v>
      </c>
      <c r="K27" s="23" t="s">
        <v>19</v>
      </c>
      <c r="L27" s="19"/>
      <c r="M27" s="20"/>
      <c r="N27" s="19"/>
    </row>
    <row r="28" spans="1:14" s="6" customFormat="1" ht="22.5" customHeight="1" x14ac:dyDescent="0.2">
      <c r="A28" s="21">
        <v>1</v>
      </c>
      <c r="B28" s="22" t="s">
        <v>29</v>
      </c>
      <c r="C28" s="22"/>
      <c r="D28" s="22" t="s">
        <v>23</v>
      </c>
      <c r="E28" s="21" t="s">
        <v>69</v>
      </c>
      <c r="F28" s="21"/>
      <c r="G28" s="21"/>
      <c r="H28" s="55"/>
      <c r="I28" s="22" t="s">
        <v>113</v>
      </c>
      <c r="J28" s="21" t="s">
        <v>26</v>
      </c>
      <c r="K28" s="23" t="s">
        <v>19</v>
      </c>
      <c r="L28" s="19"/>
      <c r="M28" s="20"/>
      <c r="N28" s="19"/>
    </row>
    <row r="29" spans="1:14" s="6" customFormat="1" ht="22.5" customHeight="1" x14ac:dyDescent="0.2">
      <c r="A29" s="21">
        <v>1</v>
      </c>
      <c r="B29" s="22" t="s">
        <v>29</v>
      </c>
      <c r="C29" s="22"/>
      <c r="D29" s="22" t="s">
        <v>32</v>
      </c>
      <c r="E29" s="21" t="s">
        <v>31</v>
      </c>
      <c r="F29" s="21"/>
      <c r="G29" s="21"/>
      <c r="H29" s="55"/>
      <c r="I29" s="22" t="s">
        <v>113</v>
      </c>
      <c r="J29" s="21" t="s">
        <v>26</v>
      </c>
      <c r="K29" s="23" t="s">
        <v>19</v>
      </c>
      <c r="L29" s="19"/>
      <c r="M29" s="20"/>
      <c r="N29" s="19"/>
    </row>
    <row r="30" spans="1:14" s="6" customFormat="1" ht="22.5" customHeight="1" x14ac:dyDescent="0.2">
      <c r="A30" s="26">
        <v>1</v>
      </c>
      <c r="B30" s="27" t="s">
        <v>87</v>
      </c>
      <c r="C30" s="27" t="s">
        <v>140</v>
      </c>
      <c r="D30" s="27"/>
      <c r="E30" s="26" t="s">
        <v>69</v>
      </c>
      <c r="F30" s="26">
        <v>12</v>
      </c>
      <c r="G30" s="26">
        <v>1</v>
      </c>
      <c r="H30" s="26"/>
      <c r="I30" s="28" t="s">
        <v>114</v>
      </c>
      <c r="J30" s="29" t="s">
        <v>102</v>
      </c>
      <c r="K30" s="30" t="s">
        <v>33</v>
      </c>
      <c r="L30" s="19"/>
      <c r="M30" s="20"/>
      <c r="N30" s="19"/>
    </row>
    <row r="31" spans="1:14" s="6" customFormat="1" ht="22.5" customHeight="1" x14ac:dyDescent="0.2">
      <c r="A31" s="26">
        <v>1</v>
      </c>
      <c r="B31" s="27" t="s">
        <v>88</v>
      </c>
      <c r="C31" s="27" t="s">
        <v>34</v>
      </c>
      <c r="D31" s="27"/>
      <c r="E31" s="26" t="s">
        <v>69</v>
      </c>
      <c r="F31" s="26">
        <v>12</v>
      </c>
      <c r="G31" s="26">
        <v>1</v>
      </c>
      <c r="H31" s="26"/>
      <c r="I31" s="27" t="s">
        <v>115</v>
      </c>
      <c r="J31" s="29" t="s">
        <v>102</v>
      </c>
      <c r="K31" s="30" t="s">
        <v>33</v>
      </c>
      <c r="L31" s="19"/>
      <c r="M31" s="20"/>
      <c r="N31" s="19"/>
    </row>
    <row r="32" spans="1:14" s="6" customFormat="1" ht="22.5" customHeight="1" x14ac:dyDescent="0.2">
      <c r="A32" s="31">
        <v>1</v>
      </c>
      <c r="B32" s="32" t="s">
        <v>89</v>
      </c>
      <c r="C32" s="32" t="s">
        <v>103</v>
      </c>
      <c r="D32" s="32"/>
      <c r="E32" s="31" t="s">
        <v>69</v>
      </c>
      <c r="F32" s="31">
        <v>12</v>
      </c>
      <c r="G32" s="31">
        <v>1</v>
      </c>
      <c r="H32" s="31"/>
      <c r="I32" s="32" t="s">
        <v>116</v>
      </c>
      <c r="J32" s="31" t="s">
        <v>35</v>
      </c>
      <c r="K32" s="33" t="s">
        <v>43</v>
      </c>
      <c r="L32" s="19"/>
      <c r="M32" s="20"/>
      <c r="N32" s="19"/>
    </row>
    <row r="33" spans="1:14" s="6" customFormat="1" ht="22.5" customHeight="1" x14ac:dyDescent="0.2">
      <c r="A33" s="44" t="s">
        <v>37</v>
      </c>
      <c r="B33" s="45"/>
      <c r="C33" s="45"/>
      <c r="D33" s="45"/>
      <c r="E33" s="45"/>
      <c r="F33" s="46"/>
      <c r="G33" s="7">
        <f>SUM(G6:G32)</f>
        <v>13</v>
      </c>
      <c r="H33" s="7">
        <f>SUM(H6:H32)</f>
        <v>47</v>
      </c>
      <c r="I33" s="57"/>
      <c r="J33" s="58"/>
      <c r="K33" s="59"/>
    </row>
    <row r="34" spans="1:14" s="6" customFormat="1" ht="22.5" customHeight="1" x14ac:dyDescent="0.2">
      <c r="A34" s="47"/>
      <c r="B34" s="48"/>
      <c r="C34" s="48"/>
      <c r="D34" s="48"/>
      <c r="E34" s="48"/>
      <c r="F34" s="49"/>
      <c r="G34" s="63">
        <f>SUM(G33:H33)</f>
        <v>60</v>
      </c>
      <c r="H34" s="64"/>
      <c r="I34" s="60"/>
      <c r="J34" s="61"/>
      <c r="K34" s="62"/>
    </row>
    <row r="35" spans="1:14" s="6" customFormat="1" ht="22.5" customHeight="1" x14ac:dyDescent="0.2">
      <c r="A35" s="21">
        <v>2</v>
      </c>
      <c r="B35" s="22" t="s">
        <v>90</v>
      </c>
      <c r="C35" s="22"/>
      <c r="D35" s="22" t="s">
        <v>38</v>
      </c>
      <c r="E35" s="21" t="s">
        <v>69</v>
      </c>
      <c r="F35" s="21"/>
      <c r="G35" s="21"/>
      <c r="H35" s="21">
        <v>1</v>
      </c>
      <c r="I35" s="22" t="s">
        <v>117</v>
      </c>
      <c r="J35" s="21" t="s">
        <v>18</v>
      </c>
      <c r="K35" s="23" t="s">
        <v>19</v>
      </c>
      <c r="L35" s="19"/>
      <c r="M35" s="20"/>
      <c r="N35" s="19"/>
    </row>
    <row r="36" spans="1:14" ht="22.5" customHeight="1" x14ac:dyDescent="0.2">
      <c r="A36" s="21">
        <v>2</v>
      </c>
      <c r="B36" s="22" t="s">
        <v>82</v>
      </c>
      <c r="C36" s="22"/>
      <c r="D36" s="22" t="s">
        <v>39</v>
      </c>
      <c r="E36" s="21" t="s">
        <v>69</v>
      </c>
      <c r="F36" s="21"/>
      <c r="G36" s="21"/>
      <c r="H36" s="21">
        <v>5</v>
      </c>
      <c r="I36" s="22" t="s">
        <v>109</v>
      </c>
      <c r="J36" s="21" t="s">
        <v>18</v>
      </c>
      <c r="K36" s="23" t="s">
        <v>19</v>
      </c>
      <c r="L36" s="19"/>
      <c r="M36" s="20"/>
      <c r="N36" s="19"/>
    </row>
    <row r="37" spans="1:14" ht="22.5" customHeight="1" x14ac:dyDescent="0.2">
      <c r="A37" s="21">
        <v>2</v>
      </c>
      <c r="B37" s="22" t="s">
        <v>83</v>
      </c>
      <c r="C37" s="22"/>
      <c r="D37" s="22" t="s">
        <v>56</v>
      </c>
      <c r="E37" s="21" t="s">
        <v>69</v>
      </c>
      <c r="F37" s="21"/>
      <c r="G37" s="21"/>
      <c r="H37" s="21">
        <v>4</v>
      </c>
      <c r="I37" s="22" t="s">
        <v>110</v>
      </c>
      <c r="J37" s="21" t="s">
        <v>18</v>
      </c>
      <c r="K37" s="23" t="s">
        <v>19</v>
      </c>
      <c r="L37" s="19"/>
      <c r="M37" s="20"/>
      <c r="N37" s="19"/>
    </row>
    <row r="38" spans="1:14" ht="22.5" customHeight="1" x14ac:dyDescent="0.2">
      <c r="A38" s="21">
        <v>2</v>
      </c>
      <c r="B38" s="22" t="s">
        <v>86</v>
      </c>
      <c r="C38" s="22"/>
      <c r="D38" s="22" t="s">
        <v>23</v>
      </c>
      <c r="E38" s="21" t="s">
        <v>69</v>
      </c>
      <c r="F38" s="21"/>
      <c r="G38" s="21"/>
      <c r="H38" s="55">
        <v>4</v>
      </c>
      <c r="I38" s="22" t="s">
        <v>113</v>
      </c>
      <c r="J38" s="21" t="s">
        <v>18</v>
      </c>
      <c r="K38" s="23" t="s">
        <v>19</v>
      </c>
      <c r="L38" s="19"/>
      <c r="M38" s="20"/>
      <c r="N38" s="19"/>
    </row>
    <row r="39" spans="1:14" ht="22.5" customHeight="1" x14ac:dyDescent="0.2">
      <c r="A39" s="21">
        <v>2</v>
      </c>
      <c r="B39" s="22" t="s">
        <v>86</v>
      </c>
      <c r="C39" s="22"/>
      <c r="D39" s="22" t="s">
        <v>30</v>
      </c>
      <c r="E39" s="21" t="s">
        <v>69</v>
      </c>
      <c r="F39" s="21"/>
      <c r="G39" s="21"/>
      <c r="H39" s="70"/>
      <c r="I39" s="22" t="s">
        <v>113</v>
      </c>
      <c r="J39" s="21" t="s">
        <v>18</v>
      </c>
      <c r="K39" s="23" t="s">
        <v>19</v>
      </c>
      <c r="L39" s="19"/>
      <c r="M39" s="20"/>
      <c r="N39" s="19"/>
    </row>
    <row r="40" spans="1:14" ht="22.5" customHeight="1" x14ac:dyDescent="0.2">
      <c r="A40" s="21">
        <v>2</v>
      </c>
      <c r="B40" s="22" t="s">
        <v>84</v>
      </c>
      <c r="C40" s="22"/>
      <c r="D40" s="22" t="s">
        <v>21</v>
      </c>
      <c r="E40" s="21" t="s">
        <v>69</v>
      </c>
      <c r="F40" s="21"/>
      <c r="G40" s="21"/>
      <c r="H40" s="21">
        <v>4</v>
      </c>
      <c r="I40" s="22" t="s">
        <v>111</v>
      </c>
      <c r="J40" s="21" t="s">
        <v>18</v>
      </c>
      <c r="K40" s="23" t="s">
        <v>19</v>
      </c>
      <c r="L40" s="19"/>
      <c r="M40" s="20"/>
      <c r="N40" s="19"/>
    </row>
    <row r="41" spans="1:14" ht="22.5" customHeight="1" x14ac:dyDescent="0.2">
      <c r="A41" s="21">
        <v>2</v>
      </c>
      <c r="B41" s="22" t="s">
        <v>91</v>
      </c>
      <c r="C41" s="22"/>
      <c r="D41" s="22" t="s">
        <v>40</v>
      </c>
      <c r="E41" s="21" t="s">
        <v>69</v>
      </c>
      <c r="F41" s="21"/>
      <c r="G41" s="21"/>
      <c r="H41" s="21">
        <v>1</v>
      </c>
      <c r="I41" s="22" t="s">
        <v>118</v>
      </c>
      <c r="J41" s="21" t="s">
        <v>18</v>
      </c>
      <c r="K41" s="23" t="s">
        <v>19</v>
      </c>
      <c r="L41" s="19"/>
      <c r="M41" s="20"/>
      <c r="N41" s="19"/>
    </row>
    <row r="42" spans="1:14" ht="22.5" customHeight="1" x14ac:dyDescent="0.2">
      <c r="A42" s="21">
        <v>2</v>
      </c>
      <c r="B42" s="22" t="s">
        <v>92</v>
      </c>
      <c r="C42" s="24" t="s">
        <v>134</v>
      </c>
      <c r="D42" s="22"/>
      <c r="E42" s="25" t="s">
        <v>132</v>
      </c>
      <c r="F42" s="21">
        <v>12</v>
      </c>
      <c r="G42" s="55">
        <v>8</v>
      </c>
      <c r="H42" s="21"/>
      <c r="I42" s="22" t="s">
        <v>113</v>
      </c>
      <c r="J42" s="21" t="s">
        <v>26</v>
      </c>
      <c r="K42" s="23" t="s">
        <v>19</v>
      </c>
      <c r="L42" s="19"/>
      <c r="M42" s="20"/>
      <c r="N42" s="19"/>
    </row>
    <row r="43" spans="1:14" ht="22.5" customHeight="1" x14ac:dyDescent="0.2">
      <c r="A43" s="21">
        <v>2</v>
      </c>
      <c r="B43" s="22" t="s">
        <v>97</v>
      </c>
      <c r="C43" s="24" t="s">
        <v>135</v>
      </c>
      <c r="D43" s="22"/>
      <c r="E43" s="25" t="s">
        <v>133</v>
      </c>
      <c r="F43" s="21">
        <v>12</v>
      </c>
      <c r="G43" s="55"/>
      <c r="H43" s="22"/>
      <c r="I43" s="22" t="s">
        <v>113</v>
      </c>
      <c r="J43" s="21" t="s">
        <v>26</v>
      </c>
      <c r="K43" s="23" t="s">
        <v>19</v>
      </c>
      <c r="L43" s="19"/>
      <c r="M43" s="20"/>
      <c r="N43" s="19"/>
    </row>
    <row r="44" spans="1:14" ht="22.5" customHeight="1" x14ac:dyDescent="0.2">
      <c r="A44" s="21">
        <v>2</v>
      </c>
      <c r="B44" s="22" t="s">
        <v>86</v>
      </c>
      <c r="C44" s="22" t="s">
        <v>38</v>
      </c>
      <c r="D44" s="22"/>
      <c r="E44" s="21" t="s">
        <v>69</v>
      </c>
      <c r="F44" s="21">
        <v>12</v>
      </c>
      <c r="G44" s="55"/>
      <c r="H44" s="22"/>
      <c r="I44" s="22" t="s">
        <v>113</v>
      </c>
      <c r="J44" s="21" t="s">
        <v>26</v>
      </c>
      <c r="K44" s="23" t="s">
        <v>19</v>
      </c>
      <c r="L44" s="19"/>
      <c r="M44" s="20"/>
      <c r="N44" s="19"/>
    </row>
    <row r="45" spans="1:14" ht="22.5" customHeight="1" x14ac:dyDescent="0.2">
      <c r="A45" s="21">
        <v>2</v>
      </c>
      <c r="B45" s="22" t="s">
        <v>86</v>
      </c>
      <c r="C45" s="22" t="s">
        <v>40</v>
      </c>
      <c r="D45" s="22"/>
      <c r="E45" s="21" t="s">
        <v>69</v>
      </c>
      <c r="F45" s="21">
        <v>12</v>
      </c>
      <c r="G45" s="55"/>
      <c r="H45" s="21"/>
      <c r="I45" s="22" t="s">
        <v>113</v>
      </c>
      <c r="J45" s="21" t="s">
        <v>26</v>
      </c>
      <c r="K45" s="23" t="s">
        <v>19</v>
      </c>
      <c r="L45" s="19"/>
      <c r="M45" s="20"/>
      <c r="N45" s="19"/>
    </row>
    <row r="46" spans="1:14" ht="22.5" customHeight="1" x14ac:dyDescent="0.2">
      <c r="A46" s="21">
        <v>2</v>
      </c>
      <c r="B46" s="22" t="s">
        <v>86</v>
      </c>
      <c r="C46" s="22" t="s">
        <v>23</v>
      </c>
      <c r="D46" s="22"/>
      <c r="E46" s="21" t="s">
        <v>69</v>
      </c>
      <c r="F46" s="21">
        <v>12</v>
      </c>
      <c r="G46" s="55"/>
      <c r="H46" s="21"/>
      <c r="I46" s="22" t="s">
        <v>113</v>
      </c>
      <c r="J46" s="21" t="s">
        <v>26</v>
      </c>
      <c r="K46" s="23" t="s">
        <v>19</v>
      </c>
      <c r="L46" s="19"/>
      <c r="M46" s="20"/>
      <c r="N46" s="19"/>
    </row>
    <row r="47" spans="1:14" ht="22.5" customHeight="1" x14ac:dyDescent="0.2">
      <c r="A47" s="21">
        <v>2</v>
      </c>
      <c r="B47" s="22" t="s">
        <v>86</v>
      </c>
      <c r="C47" s="22" t="s">
        <v>41</v>
      </c>
      <c r="D47" s="22"/>
      <c r="E47" s="21" t="s">
        <v>69</v>
      </c>
      <c r="F47" s="21">
        <v>12</v>
      </c>
      <c r="G47" s="55"/>
      <c r="H47" s="21"/>
      <c r="I47" s="22" t="s">
        <v>113</v>
      </c>
      <c r="J47" s="21" t="s">
        <v>26</v>
      </c>
      <c r="K47" s="23" t="s">
        <v>19</v>
      </c>
      <c r="L47" s="19"/>
      <c r="M47" s="20"/>
      <c r="N47" s="19"/>
    </row>
    <row r="48" spans="1:14" ht="22.5" customHeight="1" x14ac:dyDescent="0.2">
      <c r="A48" s="21">
        <v>2</v>
      </c>
      <c r="B48" s="22" t="s">
        <v>86</v>
      </c>
      <c r="C48" s="22" t="s">
        <v>24</v>
      </c>
      <c r="D48" s="22"/>
      <c r="E48" s="21" t="s">
        <v>69</v>
      </c>
      <c r="F48" s="21">
        <v>12</v>
      </c>
      <c r="G48" s="55"/>
      <c r="H48" s="21"/>
      <c r="I48" s="22" t="s">
        <v>113</v>
      </c>
      <c r="J48" s="21" t="s">
        <v>26</v>
      </c>
      <c r="K48" s="23" t="s">
        <v>19</v>
      </c>
      <c r="L48" s="19"/>
      <c r="M48" s="20"/>
      <c r="N48" s="19"/>
    </row>
    <row r="49" spans="1:14" ht="22.5" customHeight="1" x14ac:dyDescent="0.2">
      <c r="A49" s="21">
        <v>2</v>
      </c>
      <c r="B49" s="22" t="s">
        <v>86</v>
      </c>
      <c r="C49" s="22" t="s">
        <v>30</v>
      </c>
      <c r="D49" s="22"/>
      <c r="E49" s="21" t="s">
        <v>69</v>
      </c>
      <c r="F49" s="21">
        <v>12</v>
      </c>
      <c r="G49" s="55"/>
      <c r="H49" s="21"/>
      <c r="I49" s="22" t="s">
        <v>113</v>
      </c>
      <c r="J49" s="21" t="s">
        <v>26</v>
      </c>
      <c r="K49" s="23" t="s">
        <v>19</v>
      </c>
      <c r="L49" s="19"/>
      <c r="M49" s="20"/>
      <c r="N49" s="19"/>
    </row>
    <row r="50" spans="1:14" ht="22.5" customHeight="1" x14ac:dyDescent="0.2">
      <c r="A50" s="21">
        <v>2</v>
      </c>
      <c r="B50" s="22" t="s">
        <v>86</v>
      </c>
      <c r="C50" s="22"/>
      <c r="D50" s="22" t="s">
        <v>23</v>
      </c>
      <c r="E50" s="21" t="s">
        <v>69</v>
      </c>
      <c r="F50" s="21"/>
      <c r="G50" s="21"/>
      <c r="H50" s="55">
        <v>30</v>
      </c>
      <c r="I50" s="22" t="s">
        <v>113</v>
      </c>
      <c r="J50" s="21" t="s">
        <v>26</v>
      </c>
      <c r="K50" s="23" t="s">
        <v>19</v>
      </c>
      <c r="L50" s="19"/>
      <c r="M50" s="20"/>
      <c r="N50" s="19"/>
    </row>
    <row r="51" spans="1:14" ht="22.5" customHeight="1" x14ac:dyDescent="0.2">
      <c r="A51" s="21">
        <v>2</v>
      </c>
      <c r="B51" s="22" t="s">
        <v>86</v>
      </c>
      <c r="C51" s="22"/>
      <c r="D51" s="22" t="s">
        <v>59</v>
      </c>
      <c r="E51" s="21" t="s">
        <v>69</v>
      </c>
      <c r="F51" s="21"/>
      <c r="G51" s="21"/>
      <c r="H51" s="55"/>
      <c r="I51" s="22" t="s">
        <v>113</v>
      </c>
      <c r="J51" s="21" t="s">
        <v>26</v>
      </c>
      <c r="K51" s="23" t="s">
        <v>19</v>
      </c>
      <c r="L51" s="19"/>
      <c r="M51" s="20"/>
      <c r="N51" s="19"/>
    </row>
    <row r="52" spans="1:14" ht="22.5" customHeight="1" x14ac:dyDescent="0.2">
      <c r="A52" s="21">
        <v>2</v>
      </c>
      <c r="B52" s="22" t="s">
        <v>86</v>
      </c>
      <c r="C52" s="22"/>
      <c r="D52" s="22" t="s">
        <v>30</v>
      </c>
      <c r="E52" s="21" t="s">
        <v>69</v>
      </c>
      <c r="F52" s="21"/>
      <c r="G52" s="21"/>
      <c r="H52" s="55"/>
      <c r="I52" s="22" t="s">
        <v>113</v>
      </c>
      <c r="J52" s="21" t="s">
        <v>26</v>
      </c>
      <c r="K52" s="23" t="s">
        <v>19</v>
      </c>
      <c r="L52" s="19"/>
      <c r="M52" s="20"/>
      <c r="N52" s="19"/>
    </row>
    <row r="53" spans="1:14" ht="22.5" customHeight="1" x14ac:dyDescent="0.2">
      <c r="A53" s="21">
        <v>2</v>
      </c>
      <c r="B53" s="22" t="s">
        <v>86</v>
      </c>
      <c r="C53" s="22"/>
      <c r="D53" s="22" t="s">
        <v>32</v>
      </c>
      <c r="E53" s="21" t="s">
        <v>31</v>
      </c>
      <c r="F53" s="21"/>
      <c r="G53" s="21"/>
      <c r="H53" s="55"/>
      <c r="I53" s="22" t="s">
        <v>113</v>
      </c>
      <c r="J53" s="21" t="s">
        <v>26</v>
      </c>
      <c r="K53" s="23" t="s">
        <v>19</v>
      </c>
      <c r="L53" s="19"/>
      <c r="M53" s="20"/>
      <c r="N53" s="19"/>
    </row>
    <row r="54" spans="1:14" ht="22.5" customHeight="1" x14ac:dyDescent="0.2">
      <c r="A54" s="26">
        <v>2</v>
      </c>
      <c r="B54" s="27" t="s">
        <v>93</v>
      </c>
      <c r="C54" s="27" t="s">
        <v>42</v>
      </c>
      <c r="D54" s="27"/>
      <c r="E54" s="26" t="s">
        <v>69</v>
      </c>
      <c r="F54" s="26">
        <v>12</v>
      </c>
      <c r="G54" s="26">
        <v>1</v>
      </c>
      <c r="H54" s="26"/>
      <c r="I54" s="27" t="s">
        <v>119</v>
      </c>
      <c r="J54" s="29" t="s">
        <v>102</v>
      </c>
      <c r="K54" s="30" t="s">
        <v>33</v>
      </c>
      <c r="L54" s="19"/>
      <c r="M54" s="20"/>
      <c r="N54" s="19"/>
    </row>
    <row r="55" spans="1:14" ht="22.5" customHeight="1" x14ac:dyDescent="0.2">
      <c r="A55" s="31">
        <v>2</v>
      </c>
      <c r="B55" s="32" t="s">
        <v>94</v>
      </c>
      <c r="C55" s="32" t="s">
        <v>64</v>
      </c>
      <c r="D55" s="32"/>
      <c r="E55" s="31" t="s">
        <v>69</v>
      </c>
      <c r="F55" s="31">
        <v>12</v>
      </c>
      <c r="G55" s="31">
        <v>1</v>
      </c>
      <c r="H55" s="31"/>
      <c r="I55" s="32" t="s">
        <v>120</v>
      </c>
      <c r="J55" s="31" t="s">
        <v>35</v>
      </c>
      <c r="K55" s="33" t="s">
        <v>43</v>
      </c>
      <c r="L55" s="34"/>
      <c r="M55" s="35"/>
      <c r="N55" s="34"/>
    </row>
    <row r="56" spans="1:14" ht="22.5" customHeight="1" x14ac:dyDescent="0.2">
      <c r="A56" s="31">
        <v>2</v>
      </c>
      <c r="B56" s="32" t="s">
        <v>95</v>
      </c>
      <c r="C56" s="32" t="s">
        <v>55</v>
      </c>
      <c r="D56" s="32"/>
      <c r="E56" s="31" t="s">
        <v>69</v>
      </c>
      <c r="F56" s="31">
        <v>12</v>
      </c>
      <c r="G56" s="31">
        <v>1</v>
      </c>
      <c r="H56" s="31"/>
      <c r="I56" s="32" t="s">
        <v>121</v>
      </c>
      <c r="J56" s="31" t="s">
        <v>35</v>
      </c>
      <c r="K56" s="33" t="s">
        <v>43</v>
      </c>
      <c r="L56" s="34"/>
      <c r="M56" s="35"/>
      <c r="N56" s="34"/>
    </row>
    <row r="57" spans="1:14" s="6" customFormat="1" ht="22.5" customHeight="1" x14ac:dyDescent="0.2">
      <c r="A57" s="44" t="s">
        <v>44</v>
      </c>
      <c r="B57" s="45"/>
      <c r="C57" s="45"/>
      <c r="D57" s="45"/>
      <c r="E57" s="45"/>
      <c r="F57" s="46"/>
      <c r="G57" s="7">
        <f>SUM(G35:G56)</f>
        <v>11</v>
      </c>
      <c r="H57" s="7">
        <f>SUM(H35:H56)</f>
        <v>49</v>
      </c>
      <c r="I57" s="57"/>
      <c r="J57" s="58"/>
      <c r="K57" s="59"/>
      <c r="L57" s="8"/>
    </row>
    <row r="58" spans="1:14" s="6" customFormat="1" ht="22.5" customHeight="1" x14ac:dyDescent="0.2">
      <c r="A58" s="47"/>
      <c r="B58" s="48"/>
      <c r="C58" s="48"/>
      <c r="D58" s="48"/>
      <c r="E58" s="48"/>
      <c r="F58" s="49"/>
      <c r="G58" s="63">
        <f>SUM(G57:H57)</f>
        <v>60</v>
      </c>
      <c r="H58" s="64"/>
      <c r="I58" s="60"/>
      <c r="J58" s="61"/>
      <c r="K58" s="62"/>
      <c r="L58" s="3"/>
    </row>
    <row r="59" spans="1:14" ht="22.5" customHeight="1" x14ac:dyDescent="0.2">
      <c r="A59" s="21">
        <v>3</v>
      </c>
      <c r="B59" s="22" t="s">
        <v>96</v>
      </c>
      <c r="C59" s="22"/>
      <c r="D59" s="22" t="s">
        <v>62</v>
      </c>
      <c r="E59" s="21" t="s">
        <v>69</v>
      </c>
      <c r="F59" s="21"/>
      <c r="G59" s="21"/>
      <c r="H59" s="21">
        <v>1</v>
      </c>
      <c r="I59" s="22" t="s">
        <v>122</v>
      </c>
      <c r="J59" s="21" t="s">
        <v>18</v>
      </c>
      <c r="K59" s="23" t="s">
        <v>19</v>
      </c>
      <c r="L59" s="19"/>
      <c r="M59" s="20"/>
      <c r="N59" s="19"/>
    </row>
    <row r="60" spans="1:14" ht="22.5" customHeight="1" x14ac:dyDescent="0.2">
      <c r="A60" s="21">
        <v>3</v>
      </c>
      <c r="B60" s="22" t="s">
        <v>20</v>
      </c>
      <c r="C60" s="22"/>
      <c r="D60" s="22" t="s">
        <v>56</v>
      </c>
      <c r="E60" s="21" t="s">
        <v>69</v>
      </c>
      <c r="F60" s="21"/>
      <c r="G60" s="21"/>
      <c r="H60" s="21">
        <v>1</v>
      </c>
      <c r="I60" s="22" t="s">
        <v>110</v>
      </c>
      <c r="J60" s="21" t="s">
        <v>18</v>
      </c>
      <c r="K60" s="23" t="s">
        <v>19</v>
      </c>
      <c r="L60" s="19"/>
      <c r="M60" s="20"/>
      <c r="N60" s="19"/>
    </row>
    <row r="61" spans="1:14" ht="22.5" customHeight="1" x14ac:dyDescent="0.2">
      <c r="A61" s="21">
        <v>3</v>
      </c>
      <c r="B61" s="22" t="s">
        <v>84</v>
      </c>
      <c r="C61" s="22"/>
      <c r="D61" s="22" t="s">
        <v>60</v>
      </c>
      <c r="E61" s="21" t="s">
        <v>69</v>
      </c>
      <c r="F61" s="21"/>
      <c r="G61" s="21"/>
      <c r="H61" s="21">
        <v>1</v>
      </c>
      <c r="I61" s="22" t="s">
        <v>111</v>
      </c>
      <c r="J61" s="21" t="s">
        <v>18</v>
      </c>
      <c r="K61" s="23" t="s">
        <v>19</v>
      </c>
      <c r="L61" s="19"/>
      <c r="M61" s="20"/>
      <c r="N61" s="19"/>
    </row>
    <row r="62" spans="1:14" ht="22.5" customHeight="1" x14ac:dyDescent="0.2">
      <c r="A62" s="21">
        <v>3</v>
      </c>
      <c r="B62" s="22" t="s">
        <v>86</v>
      </c>
      <c r="C62" s="22"/>
      <c r="D62" s="22" t="s">
        <v>23</v>
      </c>
      <c r="E62" s="21" t="s">
        <v>69</v>
      </c>
      <c r="F62" s="22"/>
      <c r="G62" s="22"/>
      <c r="H62" s="41">
        <v>1</v>
      </c>
      <c r="I62" s="22" t="s">
        <v>113</v>
      </c>
      <c r="J62" s="41" t="s">
        <v>18</v>
      </c>
      <c r="K62" s="23" t="s">
        <v>19</v>
      </c>
      <c r="L62" s="19"/>
      <c r="M62" s="20"/>
      <c r="N62" s="19"/>
    </row>
    <row r="63" spans="1:14" ht="22.5" customHeight="1" x14ac:dyDescent="0.2">
      <c r="A63" s="21">
        <v>3</v>
      </c>
      <c r="B63" s="22" t="s">
        <v>86</v>
      </c>
      <c r="C63" s="22" t="s">
        <v>21</v>
      </c>
      <c r="D63" s="22"/>
      <c r="E63" s="21" t="s">
        <v>69</v>
      </c>
      <c r="F63" s="21">
        <v>6</v>
      </c>
      <c r="G63" s="55">
        <v>8</v>
      </c>
      <c r="H63" s="21"/>
      <c r="I63" s="22" t="s">
        <v>113</v>
      </c>
      <c r="J63" s="21" t="s">
        <v>26</v>
      </c>
      <c r="K63" s="23" t="s">
        <v>19</v>
      </c>
      <c r="L63" s="19"/>
      <c r="M63" s="20"/>
      <c r="N63" s="19"/>
    </row>
    <row r="64" spans="1:14" ht="22.5" customHeight="1" x14ac:dyDescent="0.2">
      <c r="A64" s="21">
        <v>3</v>
      </c>
      <c r="B64" s="22" t="s">
        <v>86</v>
      </c>
      <c r="C64" s="22" t="s">
        <v>58</v>
      </c>
      <c r="D64" s="22"/>
      <c r="E64" s="21" t="s">
        <v>69</v>
      </c>
      <c r="F64" s="21">
        <v>18</v>
      </c>
      <c r="G64" s="55"/>
      <c r="H64" s="21"/>
      <c r="I64" s="22" t="s">
        <v>113</v>
      </c>
      <c r="J64" s="21" t="s">
        <v>26</v>
      </c>
      <c r="K64" s="23" t="s">
        <v>19</v>
      </c>
      <c r="L64" s="19"/>
      <c r="M64" s="20"/>
      <c r="N64" s="19"/>
    </row>
    <row r="65" spans="1:14" ht="22.5" customHeight="1" x14ac:dyDescent="0.2">
      <c r="A65" s="21">
        <v>3</v>
      </c>
      <c r="B65" s="22" t="s">
        <v>86</v>
      </c>
      <c r="C65" s="22" t="s">
        <v>23</v>
      </c>
      <c r="D65" s="22"/>
      <c r="E65" s="21" t="s">
        <v>69</v>
      </c>
      <c r="F65" s="21">
        <v>12</v>
      </c>
      <c r="G65" s="55"/>
      <c r="H65" s="21"/>
      <c r="I65" s="22" t="s">
        <v>113</v>
      </c>
      <c r="J65" s="21" t="s">
        <v>26</v>
      </c>
      <c r="K65" s="23" t="s">
        <v>19</v>
      </c>
      <c r="L65" s="19"/>
      <c r="M65" s="20"/>
      <c r="N65" s="19"/>
    </row>
    <row r="66" spans="1:14" ht="22.5" customHeight="1" x14ac:dyDescent="0.2">
      <c r="A66" s="21">
        <v>3</v>
      </c>
      <c r="B66" s="22" t="s">
        <v>96</v>
      </c>
      <c r="C66" s="22" t="s">
        <v>62</v>
      </c>
      <c r="D66" s="22"/>
      <c r="E66" s="21" t="s">
        <v>69</v>
      </c>
      <c r="F66" s="21">
        <v>12</v>
      </c>
      <c r="G66" s="55"/>
      <c r="H66" s="21"/>
      <c r="I66" s="22" t="s">
        <v>113</v>
      </c>
      <c r="J66" s="21" t="s">
        <v>26</v>
      </c>
      <c r="K66" s="23" t="s">
        <v>19</v>
      </c>
      <c r="L66" s="19" t="s">
        <v>68</v>
      </c>
      <c r="M66" s="20" t="s">
        <v>73</v>
      </c>
      <c r="N66" s="19">
        <v>2</v>
      </c>
    </row>
    <row r="67" spans="1:14" ht="22.5" customHeight="1" x14ac:dyDescent="0.2">
      <c r="A67" s="21">
        <v>3</v>
      </c>
      <c r="B67" s="22" t="s">
        <v>86</v>
      </c>
      <c r="C67" s="36" t="s">
        <v>24</v>
      </c>
      <c r="D67" s="22"/>
      <c r="E67" s="21" t="s">
        <v>69</v>
      </c>
      <c r="F67" s="21">
        <v>18</v>
      </c>
      <c r="G67" s="55"/>
      <c r="H67" s="21"/>
      <c r="I67" s="22" t="s">
        <v>113</v>
      </c>
      <c r="J67" s="21" t="s">
        <v>26</v>
      </c>
      <c r="K67" s="23" t="s">
        <v>19</v>
      </c>
      <c r="L67" s="19"/>
      <c r="M67" s="20"/>
      <c r="N67" s="19"/>
    </row>
    <row r="68" spans="1:14" ht="22.5" customHeight="1" x14ac:dyDescent="0.2">
      <c r="A68" s="21">
        <v>3</v>
      </c>
      <c r="B68" s="22" t="s">
        <v>86</v>
      </c>
      <c r="C68" s="36" t="s">
        <v>25</v>
      </c>
      <c r="D68" s="22"/>
      <c r="E68" s="21" t="s">
        <v>69</v>
      </c>
      <c r="F68" s="21">
        <v>12</v>
      </c>
      <c r="G68" s="55"/>
      <c r="H68" s="21"/>
      <c r="I68" s="22" t="s">
        <v>113</v>
      </c>
      <c r="J68" s="21" t="s">
        <v>26</v>
      </c>
      <c r="K68" s="23" t="s">
        <v>19</v>
      </c>
      <c r="L68" s="19"/>
      <c r="M68" s="20"/>
      <c r="N68" s="19"/>
    </row>
    <row r="69" spans="1:14" ht="22.5" customHeight="1" x14ac:dyDescent="0.2">
      <c r="A69" s="21">
        <v>3</v>
      </c>
      <c r="B69" s="22" t="s">
        <v>63</v>
      </c>
      <c r="C69" s="24" t="s">
        <v>131</v>
      </c>
      <c r="D69" s="22"/>
      <c r="E69" s="25" t="s">
        <v>65</v>
      </c>
      <c r="F69" s="21">
        <v>6</v>
      </c>
      <c r="G69" s="55"/>
      <c r="H69" s="21"/>
      <c r="I69" s="22" t="s">
        <v>113</v>
      </c>
      <c r="J69" s="21" t="s">
        <v>26</v>
      </c>
      <c r="K69" s="23" t="s">
        <v>19</v>
      </c>
      <c r="L69" s="19"/>
      <c r="M69" s="20"/>
      <c r="N69" s="19"/>
    </row>
    <row r="70" spans="1:14" ht="22.5" customHeight="1" x14ac:dyDescent="0.2">
      <c r="A70" s="21">
        <v>3</v>
      </c>
      <c r="B70" s="22" t="s">
        <v>45</v>
      </c>
      <c r="C70" s="24" t="s">
        <v>128</v>
      </c>
      <c r="D70" s="22"/>
      <c r="E70" s="25" t="s">
        <v>31</v>
      </c>
      <c r="F70" s="21">
        <v>12</v>
      </c>
      <c r="G70" s="55"/>
      <c r="H70" s="21"/>
      <c r="I70" s="22" t="s">
        <v>113</v>
      </c>
      <c r="J70" s="21" t="s">
        <v>26</v>
      </c>
      <c r="K70" s="23" t="s">
        <v>19</v>
      </c>
      <c r="L70" s="19"/>
      <c r="M70" s="20"/>
      <c r="N70" s="19"/>
    </row>
    <row r="71" spans="1:14" ht="22.5" customHeight="1" x14ac:dyDescent="0.2">
      <c r="A71" s="21">
        <v>3</v>
      </c>
      <c r="B71" s="22" t="s">
        <v>86</v>
      </c>
      <c r="C71" s="22"/>
      <c r="D71" s="22" t="s">
        <v>30</v>
      </c>
      <c r="E71" s="21" t="s">
        <v>69</v>
      </c>
      <c r="F71" s="22"/>
      <c r="G71" s="22"/>
      <c r="H71" s="68">
        <v>45</v>
      </c>
      <c r="I71" s="22" t="s">
        <v>113</v>
      </c>
      <c r="J71" s="21" t="s">
        <v>26</v>
      </c>
      <c r="K71" s="23" t="s">
        <v>19</v>
      </c>
      <c r="L71" s="19"/>
      <c r="M71" s="20"/>
      <c r="N71" s="19"/>
    </row>
    <row r="72" spans="1:14" ht="22.5" customHeight="1" x14ac:dyDescent="0.2">
      <c r="A72" s="21">
        <v>3</v>
      </c>
      <c r="B72" s="22" t="s">
        <v>86</v>
      </c>
      <c r="C72" s="22"/>
      <c r="D72" s="22" t="s">
        <v>58</v>
      </c>
      <c r="E72" s="21" t="s">
        <v>69</v>
      </c>
      <c r="F72" s="22"/>
      <c r="G72" s="22"/>
      <c r="H72" s="69"/>
      <c r="I72" s="22" t="s">
        <v>113</v>
      </c>
      <c r="J72" s="21" t="s">
        <v>26</v>
      </c>
      <c r="K72" s="23" t="s">
        <v>19</v>
      </c>
      <c r="L72" s="19"/>
      <c r="M72" s="20"/>
      <c r="N72" s="19"/>
    </row>
    <row r="73" spans="1:14" ht="22.5" customHeight="1" x14ac:dyDescent="0.2">
      <c r="A73" s="26">
        <v>3</v>
      </c>
      <c r="B73" s="27" t="s">
        <v>98</v>
      </c>
      <c r="C73" s="27" t="s">
        <v>46</v>
      </c>
      <c r="D73" s="27"/>
      <c r="E73" s="26" t="s">
        <v>69</v>
      </c>
      <c r="F73" s="26">
        <v>12</v>
      </c>
      <c r="G73" s="26">
        <v>1</v>
      </c>
      <c r="H73" s="26"/>
      <c r="I73" s="27" t="s">
        <v>123</v>
      </c>
      <c r="J73" s="29" t="s">
        <v>102</v>
      </c>
      <c r="K73" s="30" t="s">
        <v>33</v>
      </c>
      <c r="L73" s="19"/>
      <c r="M73" s="20"/>
      <c r="N73" s="19"/>
    </row>
    <row r="74" spans="1:14" ht="22.5" customHeight="1" x14ac:dyDescent="0.2">
      <c r="A74" s="26">
        <v>3</v>
      </c>
      <c r="B74" s="27" t="s">
        <v>99</v>
      </c>
      <c r="C74" s="27" t="s">
        <v>47</v>
      </c>
      <c r="D74" s="27"/>
      <c r="E74" s="26" t="s">
        <v>69</v>
      </c>
      <c r="F74" s="26">
        <v>12</v>
      </c>
      <c r="G74" s="26">
        <v>1</v>
      </c>
      <c r="H74" s="26"/>
      <c r="I74" s="27" t="s">
        <v>124</v>
      </c>
      <c r="J74" s="29" t="s">
        <v>102</v>
      </c>
      <c r="K74" s="30" t="s">
        <v>33</v>
      </c>
      <c r="L74" s="19"/>
      <c r="M74" s="20"/>
      <c r="N74" s="19"/>
    </row>
    <row r="75" spans="1:14" ht="22.5" customHeight="1" x14ac:dyDescent="0.2">
      <c r="A75" s="31">
        <v>3</v>
      </c>
      <c r="B75" s="32" t="s">
        <v>100</v>
      </c>
      <c r="C75" s="32" t="s">
        <v>48</v>
      </c>
      <c r="D75" s="32"/>
      <c r="E75" s="31" t="s">
        <v>69</v>
      </c>
      <c r="F75" s="31">
        <v>12</v>
      </c>
      <c r="G75" s="31">
        <v>1</v>
      </c>
      <c r="H75" s="31"/>
      <c r="I75" s="37" t="s">
        <v>125</v>
      </c>
      <c r="J75" s="31" t="s">
        <v>35</v>
      </c>
      <c r="K75" s="33" t="s">
        <v>43</v>
      </c>
      <c r="L75" s="19"/>
      <c r="M75" s="20"/>
      <c r="N75" s="19"/>
    </row>
    <row r="76" spans="1:14" s="6" customFormat="1" ht="22.5" customHeight="1" x14ac:dyDescent="0.2">
      <c r="A76" s="44" t="s">
        <v>49</v>
      </c>
      <c r="B76" s="45"/>
      <c r="C76" s="45"/>
      <c r="D76" s="45"/>
      <c r="E76" s="45"/>
      <c r="F76" s="46"/>
      <c r="G76" s="7">
        <f>SUM(G59:G75)</f>
        <v>11</v>
      </c>
      <c r="H76" s="7">
        <f>SUM(H59:H75)</f>
        <v>49</v>
      </c>
      <c r="I76" s="57"/>
      <c r="J76" s="58"/>
      <c r="K76" s="59"/>
      <c r="L76" s="3"/>
    </row>
    <row r="77" spans="1:14" s="6" customFormat="1" ht="22.5" customHeight="1" x14ac:dyDescent="0.2">
      <c r="A77" s="47"/>
      <c r="B77" s="48"/>
      <c r="C77" s="48"/>
      <c r="D77" s="48"/>
      <c r="E77" s="48"/>
      <c r="F77" s="49"/>
      <c r="G77" s="63">
        <f>SUM(G76:H76)</f>
        <v>60</v>
      </c>
      <c r="H77" s="64"/>
      <c r="I77" s="60"/>
      <c r="J77" s="61"/>
      <c r="K77" s="62"/>
      <c r="L77" s="3"/>
    </row>
    <row r="78" spans="1:14" ht="22.5" customHeight="1" x14ac:dyDescent="0.2">
      <c r="A78" s="21">
        <v>4</v>
      </c>
      <c r="B78" s="22" t="s">
        <v>86</v>
      </c>
      <c r="C78" s="22" t="s">
        <v>23</v>
      </c>
      <c r="D78" s="22"/>
      <c r="E78" s="21" t="s">
        <v>69</v>
      </c>
      <c r="F78" s="21">
        <v>6</v>
      </c>
      <c r="G78" s="55">
        <v>9</v>
      </c>
      <c r="H78" s="21"/>
      <c r="I78" s="22" t="s">
        <v>113</v>
      </c>
      <c r="J78" s="21" t="s">
        <v>26</v>
      </c>
      <c r="K78" s="23" t="s">
        <v>19</v>
      </c>
      <c r="L78" s="19"/>
      <c r="M78" s="20"/>
      <c r="N78" s="19"/>
    </row>
    <row r="79" spans="1:14" ht="22.5" customHeight="1" x14ac:dyDescent="0.2">
      <c r="A79" s="21">
        <v>4</v>
      </c>
      <c r="B79" s="22" t="s">
        <v>86</v>
      </c>
      <c r="C79" s="22" t="s">
        <v>58</v>
      </c>
      <c r="D79" s="22"/>
      <c r="E79" s="21" t="s">
        <v>69</v>
      </c>
      <c r="F79" s="21">
        <v>18</v>
      </c>
      <c r="G79" s="55"/>
      <c r="H79" s="21"/>
      <c r="I79" s="22" t="s">
        <v>113</v>
      </c>
      <c r="J79" s="21" t="s">
        <v>26</v>
      </c>
      <c r="K79" s="23" t="s">
        <v>19</v>
      </c>
      <c r="L79" s="19"/>
      <c r="M79" s="20"/>
      <c r="N79" s="19"/>
    </row>
    <row r="80" spans="1:14" ht="22.5" customHeight="1" x14ac:dyDescent="0.2">
      <c r="A80" s="21">
        <v>4</v>
      </c>
      <c r="B80" s="22" t="s">
        <v>86</v>
      </c>
      <c r="C80" s="22" t="s">
        <v>30</v>
      </c>
      <c r="D80" s="22"/>
      <c r="E80" s="21" t="s">
        <v>69</v>
      </c>
      <c r="F80" s="21">
        <v>30</v>
      </c>
      <c r="G80" s="55"/>
      <c r="H80" s="21"/>
      <c r="I80" s="22" t="s">
        <v>113</v>
      </c>
      <c r="J80" s="21" t="s">
        <v>26</v>
      </c>
      <c r="K80" s="23" t="s">
        <v>19</v>
      </c>
      <c r="L80" s="19"/>
      <c r="M80" s="20"/>
      <c r="N80" s="19"/>
    </row>
    <row r="81" spans="1:14" ht="22.5" customHeight="1" x14ac:dyDescent="0.2">
      <c r="A81" s="21">
        <v>4</v>
      </c>
      <c r="B81" s="22" t="s">
        <v>86</v>
      </c>
      <c r="C81" s="22" t="s">
        <v>41</v>
      </c>
      <c r="D81" s="22"/>
      <c r="E81" s="21" t="s">
        <v>69</v>
      </c>
      <c r="F81" s="21">
        <v>12</v>
      </c>
      <c r="G81" s="55"/>
      <c r="H81" s="21"/>
      <c r="I81" s="22" t="s">
        <v>113</v>
      </c>
      <c r="J81" s="21" t="s">
        <v>26</v>
      </c>
      <c r="K81" s="23" t="s">
        <v>19</v>
      </c>
      <c r="L81" s="19"/>
      <c r="M81" s="20"/>
      <c r="N81" s="19"/>
    </row>
    <row r="82" spans="1:14" ht="22.5" customHeight="1" x14ac:dyDescent="0.2">
      <c r="A82" s="21">
        <v>4</v>
      </c>
      <c r="B82" s="22" t="s">
        <v>86</v>
      </c>
      <c r="C82" s="22" t="s">
        <v>24</v>
      </c>
      <c r="D82" s="22"/>
      <c r="E82" s="21" t="s">
        <v>69</v>
      </c>
      <c r="F82" s="21">
        <v>24</v>
      </c>
      <c r="G82" s="55"/>
      <c r="H82" s="21"/>
      <c r="I82" s="22" t="s">
        <v>113</v>
      </c>
      <c r="J82" s="21" t="s">
        <v>26</v>
      </c>
      <c r="K82" s="23" t="s">
        <v>19</v>
      </c>
      <c r="L82" s="19"/>
      <c r="M82" s="20"/>
      <c r="N82" s="19"/>
    </row>
    <row r="83" spans="1:14" ht="22.5" customHeight="1" x14ac:dyDescent="0.2">
      <c r="A83" s="21">
        <v>4</v>
      </c>
      <c r="B83" s="22" t="s">
        <v>86</v>
      </c>
      <c r="C83" s="22" t="s">
        <v>25</v>
      </c>
      <c r="D83" s="22"/>
      <c r="E83" s="21" t="s">
        <v>69</v>
      </c>
      <c r="F83" s="21">
        <v>12</v>
      </c>
      <c r="G83" s="55"/>
      <c r="H83" s="21"/>
      <c r="I83" s="22" t="s">
        <v>113</v>
      </c>
      <c r="J83" s="21" t="s">
        <v>26</v>
      </c>
      <c r="K83" s="23" t="s">
        <v>19</v>
      </c>
      <c r="L83" s="19"/>
      <c r="M83" s="20"/>
      <c r="N83" s="19"/>
    </row>
    <row r="84" spans="1:14" ht="22.5" customHeight="1" x14ac:dyDescent="0.2">
      <c r="A84" s="21">
        <v>4</v>
      </c>
      <c r="B84" s="22" t="s">
        <v>61</v>
      </c>
      <c r="C84" s="24" t="s">
        <v>130</v>
      </c>
      <c r="D84" s="22"/>
      <c r="E84" s="25" t="s">
        <v>57</v>
      </c>
      <c r="F84" s="21">
        <v>6</v>
      </c>
      <c r="G84" s="55"/>
      <c r="H84" s="21"/>
      <c r="I84" s="22" t="s">
        <v>113</v>
      </c>
      <c r="J84" s="21" t="s">
        <v>26</v>
      </c>
      <c r="K84" s="23" t="s">
        <v>19</v>
      </c>
      <c r="L84" s="19"/>
      <c r="M84" s="20"/>
      <c r="N84" s="19"/>
    </row>
    <row r="85" spans="1:14" ht="22.5" customHeight="1" x14ac:dyDescent="0.2">
      <c r="A85" s="21">
        <v>4</v>
      </c>
      <c r="B85" s="22" t="s">
        <v>86</v>
      </c>
      <c r="C85" s="22"/>
      <c r="D85" s="22" t="s">
        <v>30</v>
      </c>
      <c r="E85" s="21" t="s">
        <v>69</v>
      </c>
      <c r="F85" s="21"/>
      <c r="G85" s="21"/>
      <c r="H85" s="56">
        <v>35</v>
      </c>
      <c r="I85" s="22" t="s">
        <v>113</v>
      </c>
      <c r="J85" s="21" t="s">
        <v>26</v>
      </c>
      <c r="K85" s="23" t="s">
        <v>19</v>
      </c>
      <c r="L85" s="19"/>
      <c r="M85" s="20"/>
      <c r="N85" s="19"/>
    </row>
    <row r="86" spans="1:14" ht="22.5" customHeight="1" x14ac:dyDescent="0.2">
      <c r="A86" s="21">
        <v>4</v>
      </c>
      <c r="B86" s="22" t="s">
        <v>86</v>
      </c>
      <c r="C86" s="22"/>
      <c r="D86" s="22" t="s">
        <v>23</v>
      </c>
      <c r="E86" s="21" t="s">
        <v>69</v>
      </c>
      <c r="F86" s="21"/>
      <c r="G86" s="21"/>
      <c r="H86" s="56"/>
      <c r="I86" s="22" t="s">
        <v>113</v>
      </c>
      <c r="J86" s="21" t="s">
        <v>26</v>
      </c>
      <c r="K86" s="23" t="s">
        <v>19</v>
      </c>
      <c r="L86" s="19"/>
      <c r="M86" s="20"/>
      <c r="N86" s="19"/>
    </row>
    <row r="87" spans="1:14" ht="22.5" customHeight="1" x14ac:dyDescent="0.2">
      <c r="A87" s="21">
        <v>4</v>
      </c>
      <c r="B87" s="22" t="s">
        <v>86</v>
      </c>
      <c r="C87" s="22"/>
      <c r="D87" s="22" t="s">
        <v>24</v>
      </c>
      <c r="E87" s="21" t="s">
        <v>69</v>
      </c>
      <c r="F87" s="21"/>
      <c r="G87" s="21"/>
      <c r="H87" s="56"/>
      <c r="I87" s="22" t="s">
        <v>113</v>
      </c>
      <c r="J87" s="21" t="s">
        <v>26</v>
      </c>
      <c r="K87" s="23" t="s">
        <v>19</v>
      </c>
      <c r="L87" s="19"/>
      <c r="M87" s="20"/>
      <c r="N87" s="19"/>
    </row>
    <row r="88" spans="1:14" ht="22.5" customHeight="1" x14ac:dyDescent="0.2">
      <c r="A88" s="21">
        <v>4</v>
      </c>
      <c r="B88" s="22" t="s">
        <v>86</v>
      </c>
      <c r="C88" s="22"/>
      <c r="D88" s="22" t="s">
        <v>58</v>
      </c>
      <c r="E88" s="21" t="s">
        <v>69</v>
      </c>
      <c r="F88" s="21"/>
      <c r="G88" s="21"/>
      <c r="H88" s="56"/>
      <c r="I88" s="22" t="s">
        <v>113</v>
      </c>
      <c r="J88" s="21" t="s">
        <v>26</v>
      </c>
      <c r="K88" s="23" t="s">
        <v>19</v>
      </c>
      <c r="L88" s="19"/>
      <c r="M88" s="20"/>
      <c r="N88" s="19"/>
    </row>
    <row r="89" spans="1:14" ht="22.5" customHeight="1" x14ac:dyDescent="0.2">
      <c r="A89" s="38">
        <v>4</v>
      </c>
      <c r="B89" s="38"/>
      <c r="C89" s="38"/>
      <c r="D89" s="38"/>
      <c r="E89" s="38"/>
      <c r="F89" s="38"/>
      <c r="G89" s="38"/>
      <c r="H89" s="38">
        <v>15</v>
      </c>
      <c r="I89" s="39" t="s">
        <v>113</v>
      </c>
      <c r="J89" s="38" t="s">
        <v>50</v>
      </c>
      <c r="K89" s="40" t="s">
        <v>36</v>
      </c>
      <c r="L89" s="19"/>
      <c r="M89" s="20"/>
      <c r="N89" s="19"/>
    </row>
    <row r="90" spans="1:14" ht="22.5" customHeight="1" x14ac:dyDescent="0.2">
      <c r="A90" s="31">
        <v>4</v>
      </c>
      <c r="B90" s="32" t="s">
        <v>101</v>
      </c>
      <c r="C90" s="32" t="s">
        <v>51</v>
      </c>
      <c r="D90" s="32"/>
      <c r="E90" s="31" t="s">
        <v>69</v>
      </c>
      <c r="F90" s="31">
        <v>12</v>
      </c>
      <c r="G90" s="31">
        <v>1</v>
      </c>
      <c r="H90" s="31"/>
      <c r="I90" s="32" t="s">
        <v>126</v>
      </c>
      <c r="J90" s="31" t="s">
        <v>35</v>
      </c>
      <c r="K90" s="33" t="s">
        <v>43</v>
      </c>
      <c r="L90" s="19"/>
      <c r="M90" s="20"/>
      <c r="N90" s="19"/>
    </row>
    <row r="91" spans="1:14" s="6" customFormat="1" ht="22.5" customHeight="1" x14ac:dyDescent="0.2">
      <c r="A91" s="44" t="s">
        <v>52</v>
      </c>
      <c r="B91" s="45"/>
      <c r="C91" s="45"/>
      <c r="D91" s="45"/>
      <c r="E91" s="45"/>
      <c r="F91" s="46"/>
      <c r="G91" s="7">
        <f>SUM(G78:G90)</f>
        <v>10</v>
      </c>
      <c r="H91" s="7">
        <f>SUM(H78:H90)</f>
        <v>50</v>
      </c>
      <c r="I91" s="57"/>
      <c r="J91" s="58"/>
      <c r="K91" s="59"/>
      <c r="L91" s="3"/>
    </row>
    <row r="92" spans="1:14" s="6" customFormat="1" ht="22.5" customHeight="1" x14ac:dyDescent="0.2">
      <c r="A92" s="47"/>
      <c r="B92" s="48"/>
      <c r="C92" s="48"/>
      <c r="D92" s="48"/>
      <c r="E92" s="48"/>
      <c r="F92" s="49"/>
      <c r="G92" s="63">
        <f>SUM(G91:H91)</f>
        <v>60</v>
      </c>
      <c r="H92" s="64"/>
      <c r="I92" s="60"/>
      <c r="J92" s="61"/>
      <c r="K92" s="62"/>
      <c r="L92" s="3"/>
    </row>
    <row r="94" spans="1:14" ht="24" customHeight="1" x14ac:dyDescent="0.2">
      <c r="A94" s="54" t="s">
        <v>53</v>
      </c>
      <c r="B94" s="54"/>
      <c r="C94" s="54"/>
      <c r="D94" s="54"/>
      <c r="E94" s="9"/>
      <c r="F94" s="9"/>
      <c r="G94" s="10"/>
    </row>
    <row r="95" spans="1:14" ht="24" customHeight="1" x14ac:dyDescent="0.2">
      <c r="A95" s="54" t="s">
        <v>141</v>
      </c>
      <c r="B95" s="54"/>
      <c r="C95" s="54"/>
      <c r="D95" s="54"/>
      <c r="E95" s="54"/>
      <c r="F95" s="54"/>
      <c r="G95" s="54"/>
    </row>
    <row r="96" spans="1:14" ht="24" customHeight="1" x14ac:dyDescent="0.2">
      <c r="A96" s="54" t="s">
        <v>142</v>
      </c>
      <c r="B96" s="54"/>
      <c r="C96" s="54"/>
      <c r="D96" s="54"/>
      <c r="E96" s="54"/>
      <c r="F96" s="54"/>
      <c r="G96" s="54"/>
    </row>
    <row r="97" spans="1:12" ht="24" customHeight="1" x14ac:dyDescent="0.2">
      <c r="A97" s="12"/>
      <c r="B97" s="12"/>
      <c r="C97" s="12"/>
      <c r="D97" s="12"/>
      <c r="E97" s="12"/>
      <c r="F97" s="12"/>
      <c r="G97" s="12"/>
    </row>
    <row r="98" spans="1:12" s="43" customFormat="1" ht="24" customHeight="1" x14ac:dyDescent="0.2">
      <c r="A98" s="65" t="s">
        <v>136</v>
      </c>
      <c r="B98" s="66"/>
      <c r="C98" s="66"/>
      <c r="D98" s="66"/>
      <c r="E98" s="66"/>
      <c r="F98" s="66"/>
      <c r="G98" s="66"/>
      <c r="H98" s="66"/>
      <c r="I98" s="66"/>
      <c r="J98" s="66"/>
      <c r="K98" s="67"/>
      <c r="L98" s="42"/>
    </row>
    <row r="99" spans="1:12" ht="24" customHeight="1" x14ac:dyDescent="0.2">
      <c r="A99" s="51" t="s">
        <v>137</v>
      </c>
      <c r="B99" s="52"/>
      <c r="C99" s="52"/>
      <c r="D99" s="52"/>
      <c r="E99" s="52"/>
      <c r="F99" s="52"/>
      <c r="G99" s="52"/>
      <c r="H99" s="52"/>
      <c r="I99" s="52"/>
      <c r="J99" s="52"/>
      <c r="K99" s="53"/>
    </row>
    <row r="100" spans="1:12" ht="24" customHeight="1" x14ac:dyDescent="0.2">
      <c r="A100" s="51" t="s">
        <v>138</v>
      </c>
      <c r="B100" s="52"/>
      <c r="C100" s="52"/>
      <c r="D100" s="52"/>
      <c r="E100" s="52"/>
      <c r="F100" s="52"/>
      <c r="G100" s="52"/>
      <c r="H100" s="52"/>
      <c r="I100" s="52"/>
      <c r="J100" s="52"/>
      <c r="K100" s="53"/>
    </row>
    <row r="101" spans="1:12" ht="24" customHeight="1" x14ac:dyDescent="0.2">
      <c r="A101" s="50" t="s">
        <v>139</v>
      </c>
      <c r="B101" s="50"/>
      <c r="C101" s="50"/>
      <c r="D101" s="50"/>
      <c r="E101" s="50"/>
      <c r="F101" s="50"/>
      <c r="G101" s="50"/>
      <c r="H101" s="50"/>
      <c r="I101" s="50"/>
      <c r="J101" s="50"/>
      <c r="K101" s="50"/>
    </row>
    <row r="102" spans="1:12" ht="24" customHeight="1" x14ac:dyDescent="0.2">
      <c r="A102" s="13"/>
    </row>
    <row r="103" spans="1:12" ht="24" customHeight="1" x14ac:dyDescent="0.2">
      <c r="A103" s="13"/>
    </row>
    <row r="104" spans="1:12" ht="24" customHeight="1" x14ac:dyDescent="0.2">
      <c r="A104" s="13"/>
    </row>
    <row r="105" spans="1:12" ht="24" customHeight="1" x14ac:dyDescent="0.2">
      <c r="A105" s="13"/>
    </row>
    <row r="106" spans="1:12" ht="24" customHeight="1" x14ac:dyDescent="0.2">
      <c r="A106" s="13"/>
    </row>
    <row r="107" spans="1:12" ht="24" customHeight="1" x14ac:dyDescent="0.2">
      <c r="A107" s="13"/>
    </row>
    <row r="108" spans="1:12" ht="24" customHeight="1" x14ac:dyDescent="0.2">
      <c r="A108" s="13"/>
    </row>
    <row r="109" spans="1:12" ht="24" customHeight="1" x14ac:dyDescent="0.2">
      <c r="A109" s="13"/>
    </row>
    <row r="110" spans="1:12" ht="24" customHeight="1" x14ac:dyDescent="0.2">
      <c r="A110" s="13"/>
    </row>
    <row r="111" spans="1:12" ht="24" customHeight="1" x14ac:dyDescent="0.2">
      <c r="A111" s="13"/>
    </row>
    <row r="112" spans="1:12" ht="24" customHeight="1" x14ac:dyDescent="0.2">
      <c r="A112" s="13"/>
    </row>
    <row r="113" spans="1:1" ht="24" customHeight="1" x14ac:dyDescent="0.2">
      <c r="A113" s="13"/>
    </row>
    <row r="114" spans="1:1" ht="24" customHeight="1" x14ac:dyDescent="0.2">
      <c r="A114" s="13"/>
    </row>
    <row r="115" spans="1:1" ht="24" customHeight="1" x14ac:dyDescent="0.2">
      <c r="A115" s="13"/>
    </row>
    <row r="116" spans="1:1" ht="24" customHeight="1" x14ac:dyDescent="0.2">
      <c r="A116" s="13"/>
    </row>
    <row r="117" spans="1:1" ht="24" customHeight="1" x14ac:dyDescent="0.2">
      <c r="A117" s="13"/>
    </row>
    <row r="118" spans="1:1" ht="24" customHeight="1" x14ac:dyDescent="0.2">
      <c r="A118" s="13"/>
    </row>
    <row r="119" spans="1:1" ht="24" customHeight="1" x14ac:dyDescent="0.2">
      <c r="A119" s="13"/>
    </row>
    <row r="120" spans="1:1" ht="24" customHeight="1" x14ac:dyDescent="0.2">
      <c r="A120" s="13"/>
    </row>
    <row r="121" spans="1:1" ht="24" customHeight="1" x14ac:dyDescent="0.2">
      <c r="A121" s="13"/>
    </row>
    <row r="122" spans="1:1" ht="24" customHeight="1" x14ac:dyDescent="0.2">
      <c r="A122" s="13"/>
    </row>
    <row r="123" spans="1:1" ht="24" customHeight="1" x14ac:dyDescent="0.2">
      <c r="A123" s="13"/>
    </row>
    <row r="124" spans="1:1" ht="24" customHeight="1" x14ac:dyDescent="0.2">
      <c r="A124" s="13"/>
    </row>
    <row r="125" spans="1:1" ht="24" customHeight="1" x14ac:dyDescent="0.2">
      <c r="A125" s="13"/>
    </row>
    <row r="126" spans="1:1" ht="24" customHeight="1" x14ac:dyDescent="0.2">
      <c r="A126" s="13"/>
    </row>
    <row r="127" spans="1:1" ht="24" customHeight="1" x14ac:dyDescent="0.2">
      <c r="A127" s="13"/>
    </row>
    <row r="129" spans="1:11" ht="18" x14ac:dyDescent="0.2">
      <c r="H129" s="2"/>
    </row>
    <row r="130" spans="1:11" ht="18" x14ac:dyDescent="0.2">
      <c r="A130" s="2"/>
      <c r="B130" s="14"/>
      <c r="C130" s="14"/>
      <c r="D130" s="14"/>
      <c r="E130" s="14"/>
      <c r="F130" s="15"/>
      <c r="G130" s="14"/>
      <c r="H130" s="14"/>
      <c r="I130" s="2"/>
      <c r="J130" s="2"/>
      <c r="K130" s="3"/>
    </row>
    <row r="131" spans="1:11" ht="18" x14ac:dyDescent="0.2">
      <c r="A131" s="2"/>
      <c r="B131" s="3"/>
      <c r="C131" s="3"/>
      <c r="D131" s="3"/>
      <c r="E131" s="3"/>
      <c r="G131" s="3"/>
      <c r="H131" s="14"/>
      <c r="I131" s="14"/>
      <c r="J131" s="14"/>
      <c r="K131" s="3"/>
    </row>
    <row r="132" spans="1:11" ht="18" x14ac:dyDescent="0.2"/>
  </sheetData>
  <mergeCells count="45">
    <mergeCell ref="M4:M5"/>
    <mergeCell ref="N4:N5"/>
    <mergeCell ref="A1:K1"/>
    <mergeCell ref="A2:K2"/>
    <mergeCell ref="A3:K3"/>
    <mergeCell ref="A4:A5"/>
    <mergeCell ref="B4:B5"/>
    <mergeCell ref="C4:C5"/>
    <mergeCell ref="D4:D5"/>
    <mergeCell ref="E4:E5"/>
    <mergeCell ref="F4:F5"/>
    <mergeCell ref="G4:H4"/>
    <mergeCell ref="I4:I5"/>
    <mergeCell ref="J4:J5"/>
    <mergeCell ref="K4:K5"/>
    <mergeCell ref="L4:L5"/>
    <mergeCell ref="G58:H58"/>
    <mergeCell ref="H71:H72"/>
    <mergeCell ref="A33:F34"/>
    <mergeCell ref="I33:K34"/>
    <mergeCell ref="H15:H18"/>
    <mergeCell ref="G63:G70"/>
    <mergeCell ref="A57:F58"/>
    <mergeCell ref="I57:K58"/>
    <mergeCell ref="G19:G25"/>
    <mergeCell ref="G42:G49"/>
    <mergeCell ref="H26:H29"/>
    <mergeCell ref="G34:H34"/>
    <mergeCell ref="H38:H39"/>
    <mergeCell ref="H50:H53"/>
    <mergeCell ref="A76:F77"/>
    <mergeCell ref="A101:K101"/>
    <mergeCell ref="A99:K99"/>
    <mergeCell ref="A96:G96"/>
    <mergeCell ref="G78:G84"/>
    <mergeCell ref="H85:H88"/>
    <mergeCell ref="A91:F92"/>
    <mergeCell ref="I91:K92"/>
    <mergeCell ref="G92:H92"/>
    <mergeCell ref="A94:D94"/>
    <mergeCell ref="A100:K100"/>
    <mergeCell ref="A95:G95"/>
    <mergeCell ref="I76:K77"/>
    <mergeCell ref="G77:H77"/>
    <mergeCell ref="A98:K98"/>
  </mergeCells>
  <pageMargins left="0.23622047244094491" right="0.23622047244094491" top="0.74803149606299213" bottom="0.74803149606299213" header="0.31496062992125984" footer="0.31496062992125984"/>
  <pageSetup paperSize="9" scale="34" fitToHeight="4" orientation="landscape" r:id="rId1"/>
  <headerFooter>
    <oddHeader>&amp;L&amp;G&amp;R
Area Medicina</oddHeader>
  </headerFooter>
  <rowBreaks count="3" manualBreakCount="3">
    <brk id="29" max="10" man="1"/>
    <brk id="58" max="10" man="1"/>
    <brk id="77" max="10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ORGANIGRAMMA</vt:lpstr>
      <vt:lpstr>ORGANIGRAMMA!Area_stampa</vt:lpstr>
      <vt:lpstr>ORGANIGRAMMA!Titoli_stampa</vt:lpstr>
    </vt:vector>
  </TitlesOfParts>
  <Company>Università degli Studi di Verona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Di Bari</dc:creator>
  <cp:lastModifiedBy>Riccardo Oliboni</cp:lastModifiedBy>
  <cp:lastPrinted>2025-02-25T14:07:50Z</cp:lastPrinted>
  <dcterms:created xsi:type="dcterms:W3CDTF">2006-06-08T14:48:24Z</dcterms:created>
  <dcterms:modified xsi:type="dcterms:W3CDTF">2025-04-15T10:29:36Z</dcterms:modified>
</cp:coreProperties>
</file>