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425 OR\Scuole Area Medica - SARA\"/>
    </mc:Choice>
  </mc:AlternateContent>
  <xr:revisionPtr revIDLastSave="0" documentId="13_ncr:1_{F69B0D7D-D1E2-4890-AB97-4C0CB8337F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ganigramma" sheetId="3" r:id="rId1"/>
    <sheet name="Allegato 1" sheetId="4" r:id="rId2"/>
  </sheets>
  <definedNames>
    <definedName name="_xlnm._FilterDatabase" localSheetId="0" hidden="1">Organigramma!$A$6:$N$75</definedName>
    <definedName name="_xlnm.Print_Area" localSheetId="1">'Allegato 1'!$A$1:$C$9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3" l="1"/>
  <c r="G53" i="3" l="1"/>
  <c r="H74" i="3"/>
  <c r="G74" i="3"/>
  <c r="H69" i="3"/>
  <c r="G69" i="3"/>
  <c r="G32" i="3"/>
  <c r="H32" i="3"/>
  <c r="G70" i="3" l="1"/>
  <c r="G54" i="3"/>
  <c r="G75" i="3"/>
  <c r="G33" i="3"/>
</calcChain>
</file>

<file path=xl/sharedStrings.xml><?xml version="1.0" encoding="utf-8"?>
<sst xmlns="http://schemas.openxmlformats.org/spreadsheetml/2006/main" count="405" uniqueCount="138">
  <si>
    <t>ANNO</t>
  </si>
  <si>
    <t>INSEGNAMENTI</t>
  </si>
  <si>
    <t>CFU</t>
  </si>
  <si>
    <t>TAF</t>
  </si>
  <si>
    <t>DISCIPLINE GENERALI PER LA FORMAZIONE DELLO SPECIALISTA</t>
  </si>
  <si>
    <t>A</t>
  </si>
  <si>
    <t>B</t>
  </si>
  <si>
    <t>DISCIPLINE SPECIFICHE DELLA TIPOLOGIA</t>
  </si>
  <si>
    <t>ALTRE ATTIVITA'</t>
  </si>
  <si>
    <t>ATTIVITA' PRATICHE E DI TIROCINIO</t>
  </si>
  <si>
    <t>SETTORI SCIENTIFICO DISCIPLINARI</t>
  </si>
  <si>
    <t>AMBITI DISCIPLINARI</t>
  </si>
  <si>
    <t>LEZIONI FRONTALI</t>
  </si>
  <si>
    <t>TOTALE 1° ANNO</t>
  </si>
  <si>
    <t>F</t>
  </si>
  <si>
    <t xml:space="preserve">                                                                                                                                                                </t>
  </si>
  <si>
    <t>TRONCO COMUNE: CLINICO EMERGENZA, E URGENZA</t>
  </si>
  <si>
    <t>AREA MEDICA - Classe della Medicina clinica generale e specialistica</t>
  </si>
  <si>
    <t>Immunodeficienze primitive</t>
  </si>
  <si>
    <t>Patologia generale</t>
  </si>
  <si>
    <t>Medicina interna</t>
  </si>
  <si>
    <t>DOCENTI</t>
  </si>
  <si>
    <t>TUTORI</t>
  </si>
  <si>
    <t>ORE</t>
  </si>
  <si>
    <t>MALERBA GIOVANNI</t>
  </si>
  <si>
    <t>BAZZONI FLAVIA</t>
  </si>
  <si>
    <t>CASSATELLA MARCO ANTONIO</t>
  </si>
  <si>
    <t>UGEL STEFANO</t>
  </si>
  <si>
    <t>Seminari e convegni</t>
  </si>
  <si>
    <t>Biochimica clinica e biologia molecolare clinica</t>
  </si>
  <si>
    <t>Organigramma approvato dal</t>
  </si>
  <si>
    <t>Microbiologia e microbiologia clinica</t>
  </si>
  <si>
    <t>Anatomia patologica</t>
  </si>
  <si>
    <t>Malattie dell'apparato respiratorio</t>
  </si>
  <si>
    <t>INTEGRAZIONI INTERDISCIPLINARI</t>
  </si>
  <si>
    <t>C</t>
  </si>
  <si>
    <t>Malattie del sangue</t>
  </si>
  <si>
    <t>Reumatologia</t>
  </si>
  <si>
    <t>TOTALE 2° ANNO</t>
  </si>
  <si>
    <t>OSP</t>
  </si>
  <si>
    <t>SSD</t>
  </si>
  <si>
    <t>TOTALE 3° ANNO</t>
  </si>
  <si>
    <t>Nefrologia</t>
  </si>
  <si>
    <t>Malattie infettive</t>
  </si>
  <si>
    <t>Malattie cutanee e veneree</t>
  </si>
  <si>
    <t>Prova finale</t>
  </si>
  <si>
    <t>PROVA FINALE</t>
  </si>
  <si>
    <t>E</t>
  </si>
  <si>
    <t>TOTALE 4° ANNO</t>
  </si>
  <si>
    <t>CRISAFULLI ERNESTO</t>
  </si>
  <si>
    <t>CAMINATI MARCO</t>
  </si>
  <si>
    <t>AOUI VR</t>
  </si>
  <si>
    <t>GIBELLINI DAVIDE</t>
  </si>
  <si>
    <t>TECCHIO CRISTINA</t>
  </si>
  <si>
    <t>ROSSINI MAURIZIO</t>
  </si>
  <si>
    <t>FERRARO PIETRO MANUEL</t>
  </si>
  <si>
    <t>CONTI MICHELA</t>
  </si>
  <si>
    <t>GIROLOMONI GIAMPIERO</t>
  </si>
  <si>
    <t>GISONDI PAOLO</t>
  </si>
  <si>
    <t>UNVR/OSP</t>
  </si>
  <si>
    <t>AOUI PD</t>
  </si>
  <si>
    <t>* Vedi Allegato</t>
  </si>
  <si>
    <t>Genetica medica</t>
  </si>
  <si>
    <t>MUTUAZIONI (mutua da)</t>
  </si>
  <si>
    <t>INSEGNAMENTO</t>
  </si>
  <si>
    <t>Scuola di Specializzazione in ALLERGOLOGIA E IMMUNOLOGIA CLINICA</t>
  </si>
  <si>
    <t>SALVAGNO GIAN LUCA</t>
  </si>
  <si>
    <t>MEDICINA INTERNA</t>
  </si>
  <si>
    <t>REUMATOLOGIA</t>
  </si>
  <si>
    <t>UNIVR</t>
  </si>
  <si>
    <t>BIOS-09/A BIOCHIMICA CLINICA E BIOLOGIA MOLECOLARE CLINICA</t>
  </si>
  <si>
    <t>MEDS-01/A GENETICA MEDICA</t>
  </si>
  <si>
    <t>MEDS-02/A PATOLOGIA GENERALE</t>
  </si>
  <si>
    <t>MEDS-05/A MEDICINA INTERNA</t>
  </si>
  <si>
    <t>MEDS-03/A MICROBIOLOGIA E MICROBIOLOGIA CLINICA</t>
  </si>
  <si>
    <t>MEDS-04/A ANATOMIA PATOLOGICA</t>
  </si>
  <si>
    <t>MEDS-07/A MALATTIE DELL'APPARATO RESPIRATORIO</t>
  </si>
  <si>
    <t>MEDS-09/B MALATTIE DEL SANGUE</t>
  </si>
  <si>
    <t>MEDS-09/C REUMATOLOGIA</t>
  </si>
  <si>
    <t>MEDS-08/B NEFROLOGIA</t>
  </si>
  <si>
    <t>MEDS-10/C MALATTIE CUTANEE E VENEREE</t>
  </si>
  <si>
    <t>Reumatologia (Tirocinio)</t>
  </si>
  <si>
    <t>Diagnostica ipereosinofilie</t>
  </si>
  <si>
    <t>Vasculiti</t>
  </si>
  <si>
    <t xml:space="preserve">Diagnostica ipereosinofilie  </t>
  </si>
  <si>
    <t>OMBRETTA VIAPIANA</t>
  </si>
  <si>
    <t>MAIOLINI FEDERICA</t>
  </si>
  <si>
    <t>TINAZZI ELISA</t>
  </si>
  <si>
    <t xml:space="preserve">BONADONNA PATRIZIA </t>
  </si>
  <si>
    <t>BONADONNA PATRIZIA</t>
  </si>
  <si>
    <t>OLIVIERI ELISA</t>
  </si>
  <si>
    <t>DE FRANCESCHI LUCIA</t>
  </si>
  <si>
    <t>DAMA ANNARITA</t>
  </si>
  <si>
    <t>MAULE MATTEO</t>
  </si>
  <si>
    <t>VAIA RACHELE</t>
  </si>
  <si>
    <t>Asma grave, gestione ipereosinofilie, trial clinici</t>
  </si>
  <si>
    <t>ORSOLINI GIOVANNI</t>
  </si>
  <si>
    <t>Asma, asma pediatrico e comorbidità</t>
  </si>
  <si>
    <t>PIACENTINI GIORGIO</t>
  </si>
  <si>
    <t xml:space="preserve">SCHIAPPOLI MICHELE </t>
  </si>
  <si>
    <t>Allergologia:                                                                                     Mastocitosi, diagnostica e gestione reazioni a farmaci</t>
  </si>
  <si>
    <t>Allergologia:                                                                                            Terapie biologiche in asma, orticaria, ipereosinofilie</t>
  </si>
  <si>
    <t>Allergologia:                                                                         Allergia farmaci</t>
  </si>
  <si>
    <t>Allergologia:                                                                         Reazione vaccini</t>
  </si>
  <si>
    <t>Allergologia:                                                                                        Mastocitosi, diagnostica e gestione reazioni a farmaci</t>
  </si>
  <si>
    <t>FRISO SIMONETTA</t>
  </si>
  <si>
    <t>PIZZOLO FRANCESCA</t>
  </si>
  <si>
    <t>DALLE CARBONARE LUCA GIUSEPPE</t>
  </si>
  <si>
    <t>Immunodeficienze primitive:                                                        Ruolo dei challenge e biomarcatori nella ricerca e nella pratica clinica</t>
  </si>
  <si>
    <t>Vasculiti:                                                                                                         Complemento</t>
  </si>
  <si>
    <t>Vasculiti:                                                                                                                          Malattie vascolari sistemiche</t>
  </si>
  <si>
    <t>SSN</t>
  </si>
  <si>
    <t>Malattie autoinfiammatorie e diagnostica con focus sulla citofluorimetria</t>
  </si>
  <si>
    <t>GUARNIERI GABRIELLA (4)</t>
  </si>
  <si>
    <t>MAIOLINI FEDERICA (4)</t>
  </si>
  <si>
    <t>TINAZZI ELISA (2)</t>
  </si>
  <si>
    <t>FASSIO ANGELO (2)</t>
  </si>
  <si>
    <t>SENNA GIANENRICO (2)</t>
  </si>
  <si>
    <t>(4) Bando n. 1/2023 (a.a. 2021/2022) con approvazione atti 23/02/2023 - rinnovato per a.a. 2022/2023, 2023/2024 e 2024/2025</t>
  </si>
  <si>
    <t>(2) Bando n 1/2025 (a.a.2023/2024) con approvazione atti in data 19/02/2025 - rinnovato per a.a. 2024/2025</t>
  </si>
  <si>
    <t>DAMA ANNARITA (6)</t>
  </si>
  <si>
    <t>(6) Bando n. 1/2020 (a.a. 2019/2020) con approvazione atti 27/01/2021 - rinnovato per a.a. 2020/2021, 2021/2022, 2022/2023, 2023/2024 e 2024/2025</t>
  </si>
  <si>
    <t>ORGANIGRAMMA A.A. 2024/2025</t>
  </si>
  <si>
    <t>Allergologia:                                                                           Asma Bronchiale</t>
  </si>
  <si>
    <t xml:space="preserve">Malattie autoimmuni sistemiche </t>
  </si>
  <si>
    <t xml:space="preserve">Ipersensiblità a imenotteri, allergia alimentare </t>
  </si>
  <si>
    <t>PATOLOGIA CLINICA E BIOCHIMICA CLINICA</t>
  </si>
  <si>
    <t>MATTIOLO PAOLA</t>
  </si>
  <si>
    <t>Appartenenza</t>
  </si>
  <si>
    <t>ELENCO TUTOR DI MEDICINA INTERNA 2024/2025</t>
  </si>
  <si>
    <t>MEDS-05/A - MEDICINA INTERNA</t>
  </si>
  <si>
    <t>MAZZI FILIPPO</t>
  </si>
  <si>
    <t>SUARDI SILVIA</t>
  </si>
  <si>
    <t>MORUZZI SARA</t>
  </si>
  <si>
    <t>SCUOLA  DI  SPECIALIZZAZIONE  IN                          ALLERGOLOGIA E IMMUNOLOGIA CLINICA</t>
  </si>
  <si>
    <t>DOCENTE A BANDO</t>
  </si>
  <si>
    <t>Consiglio della Scuola di Specializzazione in Allergologia ed immunologia clinica in data 16/04/2025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</si>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</sst>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57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rgb="FF00610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gray0625">
        <bgColor indexed="9"/>
      </patternFill>
    </fill>
    <fill>
      <patternFill patternType="solid">
        <fgColor rgb="FFCCFF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44" fontId="10" fillId="0" borderId="0" applyFont="0" applyFill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5" fillId="0" borderId="0"/>
  </cellStyleXfs>
  <cellXfs count="14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8" borderId="2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9" borderId="2" xfId="0" applyFont="1" applyFill="1" applyBorder="1" applyAlignment="1">
      <alignment horizontal="left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5" borderId="2" xfId="1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0" fontId="5" fillId="10" borderId="2" xfId="0" applyFont="1" applyFill="1" applyBorder="1" applyAlignment="1">
      <alignment horizontal="left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left" vertical="center" wrapText="1"/>
    </xf>
    <xf numFmtId="0" fontId="8" fillId="11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44" fontId="5" fillId="0" borderId="0" xfId="2" applyFont="1" applyAlignment="1">
      <alignment horizontal="center" vertical="center"/>
    </xf>
    <xf numFmtId="44" fontId="5" fillId="0" borderId="0" xfId="2" applyFont="1" applyAlignment="1">
      <alignment vertical="center"/>
    </xf>
    <xf numFmtId="0" fontId="5" fillId="13" borderId="2" xfId="0" applyFont="1" applyFill="1" applyBorder="1" applyAlignment="1">
      <alignment vertical="center" wrapText="1"/>
    </xf>
    <xf numFmtId="0" fontId="5" fillId="13" borderId="2" xfId="0" applyFont="1" applyFill="1" applyBorder="1" applyAlignment="1">
      <alignment horizontal="center" vertical="center"/>
    </xf>
    <xf numFmtId="0" fontId="5" fillId="13" borderId="2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1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16" fillId="15" borderId="2" xfId="3" applyFont="1" applyBorder="1" applyAlignment="1">
      <alignment vertical="center"/>
    </xf>
    <xf numFmtId="0" fontId="16" fillId="15" borderId="2" xfId="3" applyFont="1" applyBorder="1" applyAlignment="1">
      <alignment horizontal="center" vertical="center" wrapText="1"/>
    </xf>
    <xf numFmtId="0" fontId="16" fillId="15" borderId="2" xfId="3" applyFont="1" applyBorder="1" applyAlignment="1">
      <alignment horizontal="center" vertical="center"/>
    </xf>
    <xf numFmtId="0" fontId="14" fillId="16" borderId="2" xfId="4" applyFont="1" applyBorder="1" applyAlignment="1">
      <alignment vertical="center"/>
    </xf>
    <xf numFmtId="0" fontId="14" fillId="16" borderId="2" xfId="4" applyFont="1" applyBorder="1" applyAlignment="1">
      <alignment horizontal="center" vertical="center"/>
    </xf>
    <xf numFmtId="0" fontId="14" fillId="16" borderId="1" xfId="4" applyFont="1" applyBorder="1" applyAlignment="1">
      <alignment vertical="center"/>
    </xf>
    <xf numFmtId="44" fontId="5" fillId="12" borderId="5" xfId="2" applyFont="1" applyFill="1" applyBorder="1" applyAlignment="1">
      <alignment horizontal="left" vertical="center" wrapText="1"/>
    </xf>
    <xf numFmtId="44" fontId="5" fillId="12" borderId="13" xfId="2" applyFont="1" applyFill="1" applyBorder="1" applyAlignment="1">
      <alignment horizontal="left" vertical="center" wrapText="1"/>
    </xf>
    <xf numFmtId="44" fontId="5" fillId="12" borderId="12" xfId="2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17" borderId="0" xfId="5" applyFont="1" applyFill="1" applyAlignment="1">
      <alignment horizontal="center" vertical="center" wrapText="1"/>
    </xf>
    <xf numFmtId="0" fontId="17" fillId="17" borderId="0" xfId="0" applyFont="1" applyFill="1" applyAlignment="1">
      <alignment horizontal="center" vertical="center" wrapText="1"/>
    </xf>
    <xf numFmtId="0" fontId="18" fillId="18" borderId="0" xfId="5" applyFont="1" applyFill="1" applyAlignment="1">
      <alignment horizontal="center" vertical="center"/>
    </xf>
  </cellXfs>
  <cellStyles count="6">
    <cellStyle name="Neutrale" xfId="4" builtinId="28"/>
    <cellStyle name="Normale" xfId="0" builtinId="0"/>
    <cellStyle name="Normale 2" xfId="1" xr:uid="{00000000-0005-0000-0000-000001000000}"/>
    <cellStyle name="Normale_Foglio1" xfId="5" xr:uid="{627B26E9-4E4D-46C0-8F19-612542A393E3}"/>
    <cellStyle name="Valore valido" xfId="3" builtinId="26"/>
    <cellStyle name="Valuta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4926239</xdr:colOff>
      <xdr:row>0</xdr:row>
      <xdr:rowOff>285749</xdr:rowOff>
    </xdr:from>
    <xdr:to>
      <xdr:col>9</xdr:col>
      <xdr:colOff>544285</xdr:colOff>
      <xdr:row>0</xdr:row>
      <xdr:rowOff>625928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4D4D846B-0AB6-4055-8A3C-5D870368F375}"/>
            </a:ext>
          </a:extLst>
        </xdr:cNvPr>
        <xdr:cNvSpPr txBox="1"/>
      </xdr:nvSpPr>
      <xdr:spPr>
        <a:xfrm>
          <a:off x="19676382" y="285749"/>
          <a:ext cx="160518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>
              <a:latin typeface="Arial" panose="020B0604020202020204" pitchFamily="34" charset="0"/>
              <a:cs typeface="Arial" panose="020B0604020202020204" pitchFamily="34" charset="0"/>
            </a:rPr>
            <a:t>Area Medicina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5288170</xdr:colOff>
      <xdr:row>2</xdr:row>
      <xdr:rowOff>40820</xdr:rowOff>
    </xdr:to>
    <xdr:pic>
      <xdr:nvPicPr>
        <xdr:cNvPr id="5" name="Immagine 2">
          <a:extLst>
            <a:ext uri="{FF2B5EF4-FFF2-40B4-BE49-F238E27FC236}">
              <a16:creationId xmlns:a16="http://schemas.microsoft.com/office/drawing/2014/main" id="{4CAFFFB6-D7D5-4BAE-BDAF-936A555C5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6884" cy="10885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7"/>
  <sheetViews>
    <sheetView tabSelected="1" topLeftCell="A70" zoomScale="50" zoomScaleNormal="50" workbookViewId="0">
      <selection activeCell="A79" sqref="A79:J79"/>
    </sheetView>
  </sheetViews>
  <sheetFormatPr defaultColWidth="11.42578125" defaultRowHeight="18" x14ac:dyDescent="0.2"/>
  <cols>
    <col min="1" max="1" width="9" style="35" bestFit="1" customWidth="1"/>
    <col min="2" max="2" width="82.42578125" style="29" customWidth="1"/>
    <col min="3" max="3" width="45.28515625" style="29" customWidth="1"/>
    <col min="4" max="4" width="37.42578125" style="29" customWidth="1"/>
    <col min="5" max="5" width="15.42578125" style="29" bestFit="1" customWidth="1"/>
    <col min="6" max="6" width="7.140625" style="29" bestFit="1" customWidth="1"/>
    <col min="7" max="7" width="10.28515625" style="3" customWidth="1"/>
    <col min="8" max="8" width="10.42578125" style="35" bestFit="1" customWidth="1"/>
    <col min="9" max="9" width="89.85546875" style="29" bestFit="1" customWidth="1"/>
    <col min="10" max="10" width="92.7109375" style="29" bestFit="1" customWidth="1"/>
    <col min="11" max="11" width="5.42578125" style="30" customWidth="1"/>
    <col min="12" max="12" width="73.140625" style="3" bestFit="1" customWidth="1"/>
    <col min="13" max="13" width="59.140625" style="34" bestFit="1" customWidth="1"/>
    <col min="14" max="14" width="11.42578125" style="35"/>
    <col min="15" max="16384" width="11.42578125" style="3"/>
  </cols>
  <sheetData>
    <row r="1" spans="1:14" ht="55.5" customHeight="1" x14ac:dyDescent="0.2">
      <c r="A1" s="124" t="s">
        <v>15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2"/>
      <c r="M1" s="33"/>
      <c r="N1" s="30"/>
    </row>
    <row r="2" spans="1:14" ht="27" customHeight="1" x14ac:dyDescent="0.2">
      <c r="A2" s="128" t="s">
        <v>17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2"/>
      <c r="M2" s="33"/>
      <c r="N2" s="30"/>
    </row>
    <row r="3" spans="1:14" ht="31.5" customHeight="1" x14ac:dyDescent="0.2">
      <c r="A3" s="129" t="s">
        <v>65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2"/>
      <c r="M3" s="33"/>
      <c r="N3" s="30"/>
    </row>
    <row r="4" spans="1:14" s="2" customFormat="1" ht="39.950000000000003" customHeight="1" x14ac:dyDescent="0.2">
      <c r="A4" s="125" t="s">
        <v>122</v>
      </c>
      <c r="B4" s="126"/>
      <c r="C4" s="126"/>
      <c r="D4" s="126"/>
      <c r="E4" s="126"/>
      <c r="F4" s="126"/>
      <c r="G4" s="126"/>
      <c r="H4" s="126"/>
      <c r="I4" s="126"/>
      <c r="J4" s="126"/>
      <c r="K4" s="127"/>
      <c r="L4" s="3"/>
      <c r="M4" s="34"/>
      <c r="N4" s="35"/>
    </row>
    <row r="5" spans="1:14" s="2" customFormat="1" ht="26.25" customHeight="1" x14ac:dyDescent="0.2">
      <c r="A5" s="130" t="s">
        <v>0</v>
      </c>
      <c r="B5" s="132" t="s">
        <v>1</v>
      </c>
      <c r="C5" s="132" t="s">
        <v>21</v>
      </c>
      <c r="D5" s="132" t="s">
        <v>22</v>
      </c>
      <c r="E5" s="132" t="s">
        <v>59</v>
      </c>
      <c r="F5" s="132" t="s">
        <v>23</v>
      </c>
      <c r="G5" s="134" t="s">
        <v>2</v>
      </c>
      <c r="H5" s="135"/>
      <c r="I5" s="132" t="s">
        <v>10</v>
      </c>
      <c r="J5" s="141" t="s">
        <v>11</v>
      </c>
      <c r="K5" s="130" t="s">
        <v>3</v>
      </c>
      <c r="L5" s="140" t="s">
        <v>63</v>
      </c>
      <c r="M5" s="138" t="s">
        <v>64</v>
      </c>
      <c r="N5" s="136" t="s">
        <v>0</v>
      </c>
    </row>
    <row r="6" spans="1:14" s="30" customFormat="1" ht="33" customHeight="1" x14ac:dyDescent="0.2">
      <c r="A6" s="131"/>
      <c r="B6" s="133"/>
      <c r="C6" s="133"/>
      <c r="D6" s="133"/>
      <c r="E6" s="133"/>
      <c r="F6" s="133"/>
      <c r="G6" s="1" t="s">
        <v>12</v>
      </c>
      <c r="H6" s="1" t="s">
        <v>9</v>
      </c>
      <c r="I6" s="133"/>
      <c r="J6" s="142"/>
      <c r="K6" s="131"/>
      <c r="L6" s="140"/>
      <c r="M6" s="139"/>
      <c r="N6" s="137"/>
    </row>
    <row r="7" spans="1:14" s="30" customFormat="1" ht="50.1" customHeight="1" x14ac:dyDescent="0.2">
      <c r="A7" s="4">
        <v>1</v>
      </c>
      <c r="B7" s="5" t="s">
        <v>29</v>
      </c>
      <c r="C7" s="36" t="s">
        <v>66</v>
      </c>
      <c r="D7" s="5"/>
      <c r="E7" s="4" t="s">
        <v>69</v>
      </c>
      <c r="F7" s="6">
        <v>12</v>
      </c>
      <c r="G7" s="4">
        <v>1</v>
      </c>
      <c r="H7" s="4"/>
      <c r="I7" s="15" t="s">
        <v>70</v>
      </c>
      <c r="J7" s="6" t="s">
        <v>4</v>
      </c>
      <c r="K7" s="43" t="s">
        <v>5</v>
      </c>
      <c r="L7" s="88" t="s">
        <v>126</v>
      </c>
      <c r="M7" s="89" t="s">
        <v>29</v>
      </c>
      <c r="N7" s="88">
        <v>1</v>
      </c>
    </row>
    <row r="8" spans="1:14" s="30" customFormat="1" ht="50.1" customHeight="1" x14ac:dyDescent="0.2">
      <c r="A8" s="4">
        <v>1</v>
      </c>
      <c r="B8" s="5" t="s">
        <v>62</v>
      </c>
      <c r="C8" s="5" t="s">
        <v>24</v>
      </c>
      <c r="D8" s="5"/>
      <c r="E8" s="4" t="s">
        <v>69</v>
      </c>
      <c r="F8" s="6">
        <v>12</v>
      </c>
      <c r="G8" s="4">
        <v>1</v>
      </c>
      <c r="H8" s="4"/>
      <c r="I8" s="15" t="s">
        <v>71</v>
      </c>
      <c r="J8" s="6" t="s">
        <v>4</v>
      </c>
      <c r="K8" s="43" t="s">
        <v>5</v>
      </c>
      <c r="L8" s="7"/>
      <c r="M8" s="8"/>
      <c r="N8" s="7"/>
    </row>
    <row r="9" spans="1:14" s="30" customFormat="1" ht="50.1" customHeight="1" x14ac:dyDescent="0.2">
      <c r="A9" s="4">
        <v>1</v>
      </c>
      <c r="B9" s="5" t="s">
        <v>19</v>
      </c>
      <c r="C9" s="5" t="s">
        <v>25</v>
      </c>
      <c r="D9" s="5"/>
      <c r="E9" s="4" t="s">
        <v>69</v>
      </c>
      <c r="F9" s="6">
        <v>4</v>
      </c>
      <c r="G9" s="143">
        <v>1</v>
      </c>
      <c r="H9" s="4"/>
      <c r="I9" s="15" t="s">
        <v>72</v>
      </c>
      <c r="J9" s="6" t="s">
        <v>4</v>
      </c>
      <c r="K9" s="43" t="s">
        <v>5</v>
      </c>
      <c r="L9" s="7"/>
      <c r="M9" s="8"/>
      <c r="N9" s="7"/>
    </row>
    <row r="10" spans="1:14" s="30" customFormat="1" ht="50.1" customHeight="1" x14ac:dyDescent="0.2">
      <c r="A10" s="4">
        <v>1</v>
      </c>
      <c r="B10" s="5" t="s">
        <v>19</v>
      </c>
      <c r="C10" s="5" t="s">
        <v>27</v>
      </c>
      <c r="D10" s="9"/>
      <c r="E10" s="4" t="s">
        <v>69</v>
      </c>
      <c r="F10" s="6">
        <v>4</v>
      </c>
      <c r="G10" s="144"/>
      <c r="H10" s="4"/>
      <c r="I10" s="15" t="s">
        <v>72</v>
      </c>
      <c r="J10" s="6" t="s">
        <v>4</v>
      </c>
      <c r="K10" s="43" t="s">
        <v>5</v>
      </c>
      <c r="L10" s="7"/>
      <c r="M10" s="8"/>
      <c r="N10" s="7"/>
    </row>
    <row r="11" spans="1:14" s="30" customFormat="1" ht="50.1" customHeight="1" x14ac:dyDescent="0.2">
      <c r="A11" s="4">
        <v>1</v>
      </c>
      <c r="B11" s="5" t="s">
        <v>19</v>
      </c>
      <c r="C11" s="9" t="s">
        <v>26</v>
      </c>
      <c r="D11" s="9"/>
      <c r="E11" s="4" t="s">
        <v>69</v>
      </c>
      <c r="F11" s="10">
        <v>4</v>
      </c>
      <c r="G11" s="145"/>
      <c r="H11" s="4"/>
      <c r="I11" s="15" t="s">
        <v>72</v>
      </c>
      <c r="J11" s="6" t="s">
        <v>4</v>
      </c>
      <c r="K11" s="43" t="s">
        <v>5</v>
      </c>
      <c r="L11" s="7" t="s">
        <v>67</v>
      </c>
      <c r="M11" s="8" t="s">
        <v>19</v>
      </c>
      <c r="N11" s="7">
        <v>1</v>
      </c>
    </row>
    <row r="12" spans="1:14" s="30" customFormat="1" ht="50.1" customHeight="1" x14ac:dyDescent="0.2">
      <c r="A12" s="11">
        <v>1</v>
      </c>
      <c r="B12" s="12" t="s">
        <v>20</v>
      </c>
      <c r="C12" s="12"/>
      <c r="D12" s="61" t="s">
        <v>61</v>
      </c>
      <c r="E12" s="11" t="s">
        <v>69</v>
      </c>
      <c r="F12" s="13"/>
      <c r="G12" s="11"/>
      <c r="H12" s="13">
        <v>15</v>
      </c>
      <c r="I12" s="17" t="s">
        <v>73</v>
      </c>
      <c r="J12" s="13" t="s">
        <v>16</v>
      </c>
      <c r="K12" s="44" t="s">
        <v>6</v>
      </c>
      <c r="L12" s="7"/>
      <c r="M12" s="8"/>
      <c r="N12" s="7"/>
    </row>
    <row r="13" spans="1:14" ht="50.1" customHeight="1" x14ac:dyDescent="0.2">
      <c r="A13" s="11">
        <v>1</v>
      </c>
      <c r="B13" s="12" t="s">
        <v>18</v>
      </c>
      <c r="C13" s="37" t="s">
        <v>115</v>
      </c>
      <c r="D13" s="12"/>
      <c r="E13" s="38" t="s">
        <v>51</v>
      </c>
      <c r="F13" s="13">
        <v>10</v>
      </c>
      <c r="G13" s="113">
        <v>1</v>
      </c>
      <c r="H13" s="13"/>
      <c r="I13" s="17" t="s">
        <v>73</v>
      </c>
      <c r="J13" s="13" t="s">
        <v>7</v>
      </c>
      <c r="K13" s="44" t="s">
        <v>6</v>
      </c>
      <c r="L13" s="7"/>
      <c r="M13" s="8"/>
      <c r="N13" s="7"/>
    </row>
    <row r="14" spans="1:14" ht="50.1" customHeight="1" x14ac:dyDescent="0.2">
      <c r="A14" s="11">
        <v>1</v>
      </c>
      <c r="B14" s="12" t="s">
        <v>108</v>
      </c>
      <c r="C14" s="37" t="s">
        <v>113</v>
      </c>
      <c r="D14" s="12"/>
      <c r="E14" s="38" t="s">
        <v>60</v>
      </c>
      <c r="F14" s="13">
        <v>2</v>
      </c>
      <c r="G14" s="113"/>
      <c r="H14" s="52"/>
      <c r="I14" s="17" t="s">
        <v>73</v>
      </c>
      <c r="J14" s="13" t="s">
        <v>7</v>
      </c>
      <c r="K14" s="44" t="s">
        <v>6</v>
      </c>
      <c r="L14" s="7"/>
      <c r="M14" s="8"/>
      <c r="N14" s="7"/>
    </row>
    <row r="15" spans="1:14" s="57" customFormat="1" ht="50.1" customHeight="1" x14ac:dyDescent="0.2">
      <c r="A15" s="58">
        <v>1</v>
      </c>
      <c r="B15" s="12" t="s">
        <v>18</v>
      </c>
      <c r="C15" s="12"/>
      <c r="D15" s="12" t="s">
        <v>87</v>
      </c>
      <c r="E15" s="58" t="s">
        <v>51</v>
      </c>
      <c r="F15" s="13"/>
      <c r="G15" s="56"/>
      <c r="H15" s="13">
        <v>5</v>
      </c>
      <c r="I15" s="17" t="s">
        <v>73</v>
      </c>
      <c r="J15" s="13" t="s">
        <v>7</v>
      </c>
      <c r="K15" s="44" t="s">
        <v>6</v>
      </c>
      <c r="L15" s="7"/>
      <c r="M15" s="8"/>
      <c r="N15" s="7"/>
    </row>
    <row r="16" spans="1:14" ht="50.1" customHeight="1" x14ac:dyDescent="0.2">
      <c r="A16" s="11">
        <v>1</v>
      </c>
      <c r="B16" s="79" t="s">
        <v>83</v>
      </c>
      <c r="C16" s="79" t="s">
        <v>50</v>
      </c>
      <c r="D16" s="79"/>
      <c r="E16" s="80" t="s">
        <v>69</v>
      </c>
      <c r="F16" s="81">
        <v>2</v>
      </c>
      <c r="G16" s="113">
        <v>1</v>
      </c>
      <c r="H16" s="99"/>
      <c r="I16" s="17" t="s">
        <v>73</v>
      </c>
      <c r="J16" s="13" t="s">
        <v>7</v>
      </c>
      <c r="K16" s="44" t="s">
        <v>6</v>
      </c>
      <c r="L16" s="7"/>
      <c r="M16" s="8"/>
      <c r="N16" s="7"/>
    </row>
    <row r="17" spans="1:14" s="69" customFormat="1" ht="50.1" customHeight="1" x14ac:dyDescent="0.2">
      <c r="A17" s="80">
        <v>1</v>
      </c>
      <c r="B17" s="79" t="s">
        <v>109</v>
      </c>
      <c r="C17" s="79" t="s">
        <v>91</v>
      </c>
      <c r="D17" s="79"/>
      <c r="E17" s="80" t="s">
        <v>69</v>
      </c>
      <c r="F17" s="81">
        <v>2</v>
      </c>
      <c r="G17" s="113"/>
      <c r="H17" s="100"/>
      <c r="I17" s="17" t="s">
        <v>73</v>
      </c>
      <c r="J17" s="70" t="s">
        <v>7</v>
      </c>
      <c r="K17" s="44" t="s">
        <v>6</v>
      </c>
      <c r="L17" s="7"/>
      <c r="M17" s="8"/>
      <c r="N17" s="7"/>
    </row>
    <row r="18" spans="1:14" s="69" customFormat="1" ht="50.1" customHeight="1" x14ac:dyDescent="0.2">
      <c r="A18" s="80">
        <v>1</v>
      </c>
      <c r="B18" s="79" t="s">
        <v>110</v>
      </c>
      <c r="C18" s="79" t="s">
        <v>106</v>
      </c>
      <c r="D18" s="79"/>
      <c r="E18" s="80" t="s">
        <v>69</v>
      </c>
      <c r="F18" s="81">
        <v>2</v>
      </c>
      <c r="G18" s="113"/>
      <c r="H18" s="100"/>
      <c r="I18" s="17" t="s">
        <v>73</v>
      </c>
      <c r="J18" s="70" t="s">
        <v>7</v>
      </c>
      <c r="K18" s="44" t="s">
        <v>6</v>
      </c>
      <c r="L18" s="7"/>
      <c r="M18" s="8"/>
      <c r="N18" s="7"/>
    </row>
    <row r="19" spans="1:14" ht="50.1" customHeight="1" x14ac:dyDescent="0.2">
      <c r="A19" s="11">
        <v>1</v>
      </c>
      <c r="B19" s="12" t="s">
        <v>83</v>
      </c>
      <c r="C19" s="37" t="s">
        <v>116</v>
      </c>
      <c r="D19" s="12"/>
      <c r="E19" s="38" t="s">
        <v>51</v>
      </c>
      <c r="F19" s="13">
        <v>6</v>
      </c>
      <c r="G19" s="113"/>
      <c r="H19" s="101"/>
      <c r="I19" s="17" t="s">
        <v>73</v>
      </c>
      <c r="J19" s="13" t="s">
        <v>7</v>
      </c>
      <c r="K19" s="44" t="s">
        <v>6</v>
      </c>
      <c r="L19" s="7"/>
      <c r="M19" s="8"/>
      <c r="N19" s="7"/>
    </row>
    <row r="20" spans="1:14" ht="50.1" customHeight="1" x14ac:dyDescent="0.2">
      <c r="A20" s="11">
        <v>1</v>
      </c>
      <c r="B20" s="12" t="s">
        <v>83</v>
      </c>
      <c r="C20" s="54"/>
      <c r="D20" s="12" t="s">
        <v>50</v>
      </c>
      <c r="E20" s="58" t="s">
        <v>69</v>
      </c>
      <c r="F20" s="13"/>
      <c r="G20" s="53"/>
      <c r="H20" s="99">
        <v>6</v>
      </c>
      <c r="I20" s="17" t="s">
        <v>73</v>
      </c>
      <c r="J20" s="13" t="s">
        <v>7</v>
      </c>
      <c r="K20" s="44" t="s">
        <v>6</v>
      </c>
      <c r="L20" s="7"/>
      <c r="M20" s="8"/>
      <c r="N20" s="7"/>
    </row>
    <row r="21" spans="1:14" ht="50.1" customHeight="1" x14ac:dyDescent="0.2">
      <c r="A21" s="11">
        <v>1</v>
      </c>
      <c r="B21" s="12" t="s">
        <v>83</v>
      </c>
      <c r="C21" s="54"/>
      <c r="D21" s="12" t="s">
        <v>86</v>
      </c>
      <c r="E21" s="58" t="s">
        <v>51</v>
      </c>
      <c r="F21" s="13"/>
      <c r="G21" s="53"/>
      <c r="H21" s="101"/>
      <c r="I21" s="17" t="s">
        <v>73</v>
      </c>
      <c r="J21" s="13" t="s">
        <v>7</v>
      </c>
      <c r="K21" s="44" t="s">
        <v>6</v>
      </c>
      <c r="L21" s="7"/>
      <c r="M21" s="8"/>
      <c r="N21" s="7"/>
    </row>
    <row r="22" spans="1:14" ht="50.1" customHeight="1" x14ac:dyDescent="0.2">
      <c r="A22" s="11">
        <v>1</v>
      </c>
      <c r="B22" s="12" t="s">
        <v>84</v>
      </c>
      <c r="C22" s="12" t="s">
        <v>50</v>
      </c>
      <c r="D22" s="12"/>
      <c r="E22" s="11" t="s">
        <v>69</v>
      </c>
      <c r="F22" s="13">
        <v>3</v>
      </c>
      <c r="G22" s="113">
        <v>0.5</v>
      </c>
      <c r="H22" s="99"/>
      <c r="I22" s="17" t="s">
        <v>73</v>
      </c>
      <c r="J22" s="13" t="s">
        <v>7</v>
      </c>
      <c r="K22" s="44" t="s">
        <v>6</v>
      </c>
      <c r="L22" s="7"/>
      <c r="M22" s="8"/>
      <c r="N22" s="7"/>
    </row>
    <row r="23" spans="1:14" ht="50.1" customHeight="1" x14ac:dyDescent="0.2">
      <c r="A23" s="11">
        <v>1</v>
      </c>
      <c r="B23" s="12" t="s">
        <v>84</v>
      </c>
      <c r="C23" s="12" t="s">
        <v>53</v>
      </c>
      <c r="D23" s="12"/>
      <c r="E23" s="11" t="s">
        <v>69</v>
      </c>
      <c r="F23" s="13">
        <v>3</v>
      </c>
      <c r="G23" s="113"/>
      <c r="H23" s="101"/>
      <c r="I23" s="17" t="s">
        <v>73</v>
      </c>
      <c r="J23" s="13" t="s">
        <v>7</v>
      </c>
      <c r="K23" s="44" t="s">
        <v>6</v>
      </c>
      <c r="L23" s="7"/>
      <c r="M23" s="8"/>
      <c r="N23" s="7"/>
    </row>
    <row r="24" spans="1:14" ht="50.1" customHeight="1" x14ac:dyDescent="0.2">
      <c r="A24" s="11">
        <v>1</v>
      </c>
      <c r="B24" s="12" t="s">
        <v>82</v>
      </c>
      <c r="C24" s="54"/>
      <c r="D24" s="12" t="s">
        <v>50</v>
      </c>
      <c r="E24" s="11" t="s">
        <v>69</v>
      </c>
      <c r="F24" s="13"/>
      <c r="G24" s="11"/>
      <c r="H24" s="99">
        <v>6</v>
      </c>
      <c r="I24" s="17" t="s">
        <v>73</v>
      </c>
      <c r="J24" s="13" t="s">
        <v>7</v>
      </c>
      <c r="K24" s="44" t="s">
        <v>6</v>
      </c>
      <c r="L24" s="7"/>
      <c r="M24" s="8"/>
      <c r="N24" s="7"/>
    </row>
    <row r="25" spans="1:14" ht="50.1" customHeight="1" x14ac:dyDescent="0.2">
      <c r="A25" s="11">
        <v>1</v>
      </c>
      <c r="B25" s="12" t="s">
        <v>82</v>
      </c>
      <c r="C25" s="54"/>
      <c r="D25" s="12" t="s">
        <v>53</v>
      </c>
      <c r="E25" s="11" t="s">
        <v>69</v>
      </c>
      <c r="F25" s="13"/>
      <c r="G25" s="11"/>
      <c r="H25" s="101"/>
      <c r="I25" s="17" t="s">
        <v>73</v>
      </c>
      <c r="J25" s="13" t="s">
        <v>7</v>
      </c>
      <c r="K25" s="44" t="s">
        <v>6</v>
      </c>
      <c r="L25" s="7"/>
      <c r="M25" s="8"/>
      <c r="N25" s="7"/>
    </row>
    <row r="26" spans="1:14" ht="50.1" customHeight="1" x14ac:dyDescent="0.2">
      <c r="A26" s="11">
        <v>1</v>
      </c>
      <c r="B26" s="12" t="s">
        <v>97</v>
      </c>
      <c r="C26" s="12" t="s">
        <v>98</v>
      </c>
      <c r="D26" s="54"/>
      <c r="E26" s="11" t="s">
        <v>69</v>
      </c>
      <c r="F26" s="13">
        <v>6</v>
      </c>
      <c r="G26" s="11">
        <v>0.5</v>
      </c>
      <c r="H26" s="59"/>
      <c r="I26" s="17" t="s">
        <v>73</v>
      </c>
      <c r="J26" s="13" t="s">
        <v>7</v>
      </c>
      <c r="K26" s="44" t="s">
        <v>6</v>
      </c>
      <c r="L26" s="7"/>
      <c r="M26" s="8"/>
      <c r="N26" s="7"/>
    </row>
    <row r="27" spans="1:14" ht="50.1" customHeight="1" x14ac:dyDescent="0.2">
      <c r="A27" s="11">
        <v>1</v>
      </c>
      <c r="B27" s="12" t="s">
        <v>97</v>
      </c>
      <c r="C27" s="12"/>
      <c r="D27" s="12" t="s">
        <v>92</v>
      </c>
      <c r="E27" s="55" t="s">
        <v>51</v>
      </c>
      <c r="F27" s="13"/>
      <c r="G27" s="11"/>
      <c r="H27" s="110">
        <v>6</v>
      </c>
      <c r="I27" s="17" t="s">
        <v>73</v>
      </c>
      <c r="J27" s="13" t="s">
        <v>7</v>
      </c>
      <c r="K27" s="44" t="s">
        <v>6</v>
      </c>
      <c r="L27" s="7"/>
      <c r="M27" s="8"/>
      <c r="N27" s="7"/>
    </row>
    <row r="28" spans="1:14" ht="50.1" customHeight="1" x14ac:dyDescent="0.2">
      <c r="A28" s="11">
        <v>1</v>
      </c>
      <c r="B28" s="12" t="s">
        <v>97</v>
      </c>
      <c r="C28" s="12"/>
      <c r="D28" s="12" t="s">
        <v>99</v>
      </c>
      <c r="E28" s="55" t="s">
        <v>51</v>
      </c>
      <c r="F28" s="13"/>
      <c r="G28" s="11"/>
      <c r="H28" s="110"/>
      <c r="I28" s="17" t="s">
        <v>73</v>
      </c>
      <c r="J28" s="13" t="s">
        <v>7</v>
      </c>
      <c r="K28" s="44" t="s">
        <v>6</v>
      </c>
      <c r="L28" s="7"/>
      <c r="M28" s="8"/>
      <c r="N28" s="7"/>
    </row>
    <row r="29" spans="1:14" ht="50.1" customHeight="1" x14ac:dyDescent="0.2">
      <c r="A29" s="11">
        <v>1</v>
      </c>
      <c r="B29" s="12" t="s">
        <v>81</v>
      </c>
      <c r="C29" s="12"/>
      <c r="D29" s="12" t="s">
        <v>85</v>
      </c>
      <c r="E29" s="11" t="s">
        <v>69</v>
      </c>
      <c r="F29" s="13"/>
      <c r="G29" s="11"/>
      <c r="H29" s="99">
        <v>15</v>
      </c>
      <c r="I29" s="17" t="s">
        <v>73</v>
      </c>
      <c r="J29" s="13" t="s">
        <v>7</v>
      </c>
      <c r="K29" s="44" t="s">
        <v>6</v>
      </c>
      <c r="L29" s="7"/>
      <c r="M29" s="8"/>
      <c r="N29" s="7"/>
    </row>
    <row r="30" spans="1:14" ht="50.1" customHeight="1" x14ac:dyDescent="0.2">
      <c r="A30" s="11">
        <v>1</v>
      </c>
      <c r="B30" s="12" t="s">
        <v>81</v>
      </c>
      <c r="C30" s="12"/>
      <c r="D30" s="12" t="s">
        <v>96</v>
      </c>
      <c r="E30" s="55" t="s">
        <v>51</v>
      </c>
      <c r="F30" s="13"/>
      <c r="G30" s="11"/>
      <c r="H30" s="101"/>
      <c r="I30" s="17" t="s">
        <v>73</v>
      </c>
      <c r="J30" s="13" t="s">
        <v>7</v>
      </c>
      <c r="K30" s="44" t="s">
        <v>6</v>
      </c>
      <c r="L30" s="7"/>
      <c r="M30" s="8"/>
      <c r="N30" s="7"/>
    </row>
    <row r="31" spans="1:14" ht="50.1" customHeight="1" x14ac:dyDescent="0.2">
      <c r="A31" s="39">
        <v>1</v>
      </c>
      <c r="B31" s="40" t="s">
        <v>28</v>
      </c>
      <c r="C31" s="41"/>
      <c r="D31" s="41"/>
      <c r="E31" s="41"/>
      <c r="F31" s="41"/>
      <c r="G31" s="39">
        <v>1</v>
      </c>
      <c r="H31" s="39"/>
      <c r="I31" s="40"/>
      <c r="J31" s="39" t="s">
        <v>8</v>
      </c>
      <c r="K31" s="45" t="s">
        <v>14</v>
      </c>
      <c r="L31" s="7"/>
      <c r="M31" s="8"/>
      <c r="N31" s="7"/>
    </row>
    <row r="32" spans="1:14" ht="24.95" customHeight="1" x14ac:dyDescent="0.2">
      <c r="A32" s="104" t="s">
        <v>13</v>
      </c>
      <c r="B32" s="105"/>
      <c r="C32" s="105"/>
      <c r="D32" s="105"/>
      <c r="E32" s="105"/>
      <c r="F32" s="106"/>
      <c r="G32" s="23">
        <f>SUM(G7:G31)</f>
        <v>7</v>
      </c>
      <c r="H32" s="23">
        <f>SUM(H7:H31)</f>
        <v>53</v>
      </c>
      <c r="I32" s="116"/>
      <c r="J32" s="117"/>
      <c r="K32" s="118"/>
    </row>
    <row r="33" spans="1:14" ht="24.95" customHeight="1" x14ac:dyDescent="0.2">
      <c r="A33" s="107"/>
      <c r="B33" s="108"/>
      <c r="C33" s="108"/>
      <c r="D33" s="108"/>
      <c r="E33" s="108"/>
      <c r="F33" s="109"/>
      <c r="G33" s="102">
        <f>SUM(G32:H32)</f>
        <v>60</v>
      </c>
      <c r="H33" s="103"/>
      <c r="I33" s="119"/>
      <c r="J33" s="120"/>
      <c r="K33" s="121"/>
    </row>
    <row r="34" spans="1:14" ht="50.1" customHeight="1" x14ac:dyDescent="0.2">
      <c r="A34" s="4">
        <v>2</v>
      </c>
      <c r="B34" s="5" t="s">
        <v>31</v>
      </c>
      <c r="C34" s="15" t="s">
        <v>52</v>
      </c>
      <c r="D34" s="15"/>
      <c r="E34" s="4" t="s">
        <v>69</v>
      </c>
      <c r="F34" s="6">
        <v>12</v>
      </c>
      <c r="G34" s="4">
        <v>1</v>
      </c>
      <c r="H34" s="4"/>
      <c r="I34" s="15" t="s">
        <v>74</v>
      </c>
      <c r="J34" s="6" t="s">
        <v>4</v>
      </c>
      <c r="K34" s="43" t="s">
        <v>5</v>
      </c>
      <c r="L34" s="7"/>
      <c r="M34" s="8"/>
      <c r="N34" s="7"/>
    </row>
    <row r="35" spans="1:14" ht="50.1" customHeight="1" x14ac:dyDescent="0.2">
      <c r="A35" s="4">
        <v>2</v>
      </c>
      <c r="B35" s="16" t="s">
        <v>32</v>
      </c>
      <c r="C35" s="16" t="s">
        <v>127</v>
      </c>
      <c r="D35" s="15"/>
      <c r="E35" s="4" t="s">
        <v>69</v>
      </c>
      <c r="F35" s="6">
        <v>12</v>
      </c>
      <c r="G35" s="4">
        <v>1</v>
      </c>
      <c r="H35" s="4"/>
      <c r="I35" s="36" t="s">
        <v>75</v>
      </c>
      <c r="J35" s="6" t="s">
        <v>4</v>
      </c>
      <c r="K35" s="43" t="s">
        <v>5</v>
      </c>
      <c r="L35" s="7"/>
      <c r="M35" s="8"/>
      <c r="N35" s="7"/>
    </row>
    <row r="36" spans="1:14" ht="50.1" customHeight="1" x14ac:dyDescent="0.2">
      <c r="A36" s="11">
        <v>2</v>
      </c>
      <c r="B36" s="14" t="s">
        <v>124</v>
      </c>
      <c r="C36" s="12" t="s">
        <v>54</v>
      </c>
      <c r="D36" s="17"/>
      <c r="E36" s="11" t="s">
        <v>69</v>
      </c>
      <c r="F36" s="62">
        <v>12</v>
      </c>
      <c r="G36" s="99">
        <v>2</v>
      </c>
      <c r="H36" s="13"/>
      <c r="I36" s="17" t="s">
        <v>73</v>
      </c>
      <c r="J36" s="13" t="s">
        <v>7</v>
      </c>
      <c r="K36" s="44" t="s">
        <v>6</v>
      </c>
      <c r="L36" s="7"/>
      <c r="M36" s="8"/>
      <c r="N36" s="7"/>
    </row>
    <row r="37" spans="1:14" s="69" customFormat="1" ht="50.1" customHeight="1" x14ac:dyDescent="0.2">
      <c r="A37" s="80">
        <v>2</v>
      </c>
      <c r="B37" s="14" t="s">
        <v>124</v>
      </c>
      <c r="C37" s="79" t="s">
        <v>105</v>
      </c>
      <c r="D37" s="82"/>
      <c r="E37" s="80" t="s">
        <v>69</v>
      </c>
      <c r="F37" s="81">
        <v>4</v>
      </c>
      <c r="G37" s="100"/>
      <c r="H37" s="68"/>
      <c r="I37" s="17" t="s">
        <v>73</v>
      </c>
      <c r="J37" s="70" t="s">
        <v>7</v>
      </c>
      <c r="K37" s="44" t="s">
        <v>6</v>
      </c>
      <c r="L37" s="7"/>
      <c r="M37" s="8"/>
      <c r="N37" s="7"/>
    </row>
    <row r="38" spans="1:14" s="69" customFormat="1" ht="50.1" customHeight="1" x14ac:dyDescent="0.2">
      <c r="A38" s="80">
        <v>2</v>
      </c>
      <c r="B38" s="14" t="s">
        <v>124</v>
      </c>
      <c r="C38" s="79" t="s">
        <v>107</v>
      </c>
      <c r="D38" s="82"/>
      <c r="E38" s="80" t="s">
        <v>69</v>
      </c>
      <c r="F38" s="81">
        <v>8</v>
      </c>
      <c r="G38" s="101"/>
      <c r="H38" s="68"/>
      <c r="I38" s="17" t="s">
        <v>73</v>
      </c>
      <c r="J38" s="70" t="s">
        <v>7</v>
      </c>
      <c r="K38" s="44" t="s">
        <v>6</v>
      </c>
      <c r="L38" s="7"/>
      <c r="M38" s="8"/>
      <c r="N38" s="7"/>
    </row>
    <row r="39" spans="1:14" ht="50.1" customHeight="1" x14ac:dyDescent="0.2">
      <c r="A39" s="11">
        <v>2</v>
      </c>
      <c r="B39" s="14" t="s">
        <v>124</v>
      </c>
      <c r="C39" s="12"/>
      <c r="D39" s="17" t="s">
        <v>86</v>
      </c>
      <c r="E39" s="55" t="s">
        <v>51</v>
      </c>
      <c r="F39" s="13"/>
      <c r="G39" s="12"/>
      <c r="H39" s="99">
        <v>17</v>
      </c>
      <c r="I39" s="17" t="s">
        <v>73</v>
      </c>
      <c r="J39" s="13" t="s">
        <v>7</v>
      </c>
      <c r="K39" s="44" t="s">
        <v>6</v>
      </c>
      <c r="L39" s="7"/>
      <c r="M39" s="8"/>
      <c r="N39" s="7"/>
    </row>
    <row r="40" spans="1:14" ht="50.1" customHeight="1" x14ac:dyDescent="0.2">
      <c r="A40" s="11">
        <v>2</v>
      </c>
      <c r="B40" s="14" t="s">
        <v>124</v>
      </c>
      <c r="C40" s="12"/>
      <c r="D40" s="17" t="s">
        <v>87</v>
      </c>
      <c r="E40" s="55" t="s">
        <v>51</v>
      </c>
      <c r="F40" s="13"/>
      <c r="G40" s="60"/>
      <c r="H40" s="101"/>
      <c r="I40" s="17" t="s">
        <v>73</v>
      </c>
      <c r="J40" s="13" t="s">
        <v>7</v>
      </c>
      <c r="K40" s="44" t="s">
        <v>6</v>
      </c>
      <c r="L40" s="7"/>
      <c r="M40" s="8"/>
      <c r="N40" s="7"/>
    </row>
    <row r="41" spans="1:14" s="86" customFormat="1" ht="50.1" customHeight="1" x14ac:dyDescent="0.2">
      <c r="A41" s="84">
        <v>2</v>
      </c>
      <c r="B41" s="14" t="s">
        <v>125</v>
      </c>
      <c r="C41" s="87" t="s">
        <v>135</v>
      </c>
      <c r="D41" s="12"/>
      <c r="E41" s="12"/>
      <c r="F41" s="85"/>
      <c r="G41" s="83">
        <v>1</v>
      </c>
      <c r="H41" s="83"/>
      <c r="I41" s="17" t="s">
        <v>73</v>
      </c>
      <c r="J41" s="85" t="s">
        <v>7</v>
      </c>
      <c r="K41" s="44" t="s">
        <v>6</v>
      </c>
      <c r="L41" s="7"/>
      <c r="M41" s="8"/>
      <c r="N41" s="7"/>
    </row>
    <row r="42" spans="1:14" ht="50.1" customHeight="1" x14ac:dyDescent="0.2">
      <c r="A42" s="11">
        <v>2</v>
      </c>
      <c r="B42" s="14" t="s">
        <v>125</v>
      </c>
      <c r="C42" s="12"/>
      <c r="D42" s="17" t="s">
        <v>89</v>
      </c>
      <c r="E42" s="55" t="s">
        <v>51</v>
      </c>
      <c r="F42" s="13"/>
      <c r="G42" s="85"/>
      <c r="H42" s="99">
        <v>17</v>
      </c>
      <c r="I42" s="17" t="s">
        <v>73</v>
      </c>
      <c r="J42" s="13" t="s">
        <v>7</v>
      </c>
      <c r="K42" s="44" t="s">
        <v>6</v>
      </c>
      <c r="L42" s="7"/>
      <c r="M42" s="8"/>
      <c r="N42" s="7"/>
    </row>
    <row r="43" spans="1:14" ht="50.1" customHeight="1" x14ac:dyDescent="0.2">
      <c r="A43" s="11">
        <v>2</v>
      </c>
      <c r="B43" s="14" t="s">
        <v>125</v>
      </c>
      <c r="C43" s="12"/>
      <c r="D43" s="17" t="s">
        <v>90</v>
      </c>
      <c r="E43" s="55" t="s">
        <v>51</v>
      </c>
      <c r="F43" s="13"/>
      <c r="G43" s="85"/>
      <c r="H43" s="101"/>
      <c r="I43" s="17" t="s">
        <v>73</v>
      </c>
      <c r="J43" s="13" t="s">
        <v>7</v>
      </c>
      <c r="K43" s="44" t="s">
        <v>6</v>
      </c>
      <c r="L43" s="7"/>
      <c r="M43" s="8"/>
      <c r="N43" s="7"/>
    </row>
    <row r="44" spans="1:14" ht="50.1" customHeight="1" x14ac:dyDescent="0.2">
      <c r="A44" s="11">
        <v>2</v>
      </c>
      <c r="B44" s="14" t="s">
        <v>112</v>
      </c>
      <c r="C44" s="12" t="s">
        <v>91</v>
      </c>
      <c r="D44" s="17"/>
      <c r="E44" s="11"/>
      <c r="F44" s="13">
        <v>6</v>
      </c>
      <c r="G44" s="99">
        <v>1</v>
      </c>
      <c r="H44" s="13"/>
      <c r="I44" s="17" t="s">
        <v>73</v>
      </c>
      <c r="J44" s="13" t="s">
        <v>7</v>
      </c>
      <c r="K44" s="44" t="s">
        <v>6</v>
      </c>
      <c r="L44" s="7"/>
      <c r="M44" s="8"/>
      <c r="N44" s="7"/>
    </row>
    <row r="45" spans="1:14" ht="50.1" customHeight="1" x14ac:dyDescent="0.2">
      <c r="A45" s="11">
        <v>2</v>
      </c>
      <c r="B45" s="14" t="s">
        <v>112</v>
      </c>
      <c r="C45" s="37" t="s">
        <v>114</v>
      </c>
      <c r="D45" s="11"/>
      <c r="E45" s="13"/>
      <c r="F45" s="13">
        <v>6</v>
      </c>
      <c r="G45" s="101"/>
      <c r="H45" s="13"/>
      <c r="I45" s="17" t="s">
        <v>73</v>
      </c>
      <c r="J45" s="13" t="s">
        <v>7</v>
      </c>
      <c r="K45" s="44" t="s">
        <v>6</v>
      </c>
      <c r="L45" s="7"/>
      <c r="M45" s="8"/>
      <c r="N45" s="7"/>
    </row>
    <row r="46" spans="1:14" ht="50.1" customHeight="1" x14ac:dyDescent="0.2">
      <c r="A46" s="11">
        <v>2</v>
      </c>
      <c r="B46" s="14" t="s">
        <v>112</v>
      </c>
      <c r="C46" s="17"/>
      <c r="D46" s="12" t="s">
        <v>91</v>
      </c>
      <c r="E46" s="58" t="s">
        <v>69</v>
      </c>
      <c r="F46" s="13"/>
      <c r="G46" s="52"/>
      <c r="H46" s="99">
        <v>16</v>
      </c>
      <c r="I46" s="17" t="s">
        <v>73</v>
      </c>
      <c r="J46" s="13" t="s">
        <v>7</v>
      </c>
      <c r="K46" s="44" t="s">
        <v>6</v>
      </c>
      <c r="L46" s="7"/>
      <c r="M46" s="8"/>
      <c r="N46" s="7"/>
    </row>
    <row r="47" spans="1:14" ht="50.1" customHeight="1" x14ac:dyDescent="0.2">
      <c r="A47" s="11">
        <v>2</v>
      </c>
      <c r="B47" s="14" t="s">
        <v>112</v>
      </c>
      <c r="C47" s="17"/>
      <c r="D47" s="17" t="s">
        <v>86</v>
      </c>
      <c r="E47" s="58" t="s">
        <v>51</v>
      </c>
      <c r="F47" s="13"/>
      <c r="G47" s="52"/>
      <c r="H47" s="101"/>
      <c r="I47" s="17" t="s">
        <v>73</v>
      </c>
      <c r="J47" s="13" t="s">
        <v>7</v>
      </c>
      <c r="K47" s="44" t="s">
        <v>6</v>
      </c>
      <c r="L47" s="7"/>
      <c r="M47" s="8"/>
      <c r="N47" s="7"/>
    </row>
    <row r="48" spans="1:14" ht="50.1" customHeight="1" x14ac:dyDescent="0.2">
      <c r="A48" s="18">
        <v>2</v>
      </c>
      <c r="B48" s="46" t="s">
        <v>33</v>
      </c>
      <c r="C48" s="21" t="s">
        <v>49</v>
      </c>
      <c r="D48" s="21"/>
      <c r="E48" s="22" t="s">
        <v>69</v>
      </c>
      <c r="F48" s="22">
        <v>6</v>
      </c>
      <c r="G48" s="111">
        <v>1</v>
      </c>
      <c r="H48" s="47"/>
      <c r="I48" s="21" t="s">
        <v>76</v>
      </c>
      <c r="J48" s="22" t="s">
        <v>34</v>
      </c>
      <c r="K48" s="48" t="s">
        <v>35</v>
      </c>
      <c r="L48" s="7"/>
      <c r="M48" s="8"/>
      <c r="N48" s="7"/>
    </row>
    <row r="49" spans="1:14" ht="50.1" customHeight="1" x14ac:dyDescent="0.2">
      <c r="A49" s="18">
        <v>2</v>
      </c>
      <c r="B49" s="19" t="s">
        <v>33</v>
      </c>
      <c r="C49" s="21" t="s">
        <v>50</v>
      </c>
      <c r="D49" s="21"/>
      <c r="E49" s="22" t="s">
        <v>69</v>
      </c>
      <c r="F49" s="22">
        <v>6</v>
      </c>
      <c r="G49" s="112"/>
      <c r="H49" s="47"/>
      <c r="I49" s="21" t="s">
        <v>76</v>
      </c>
      <c r="J49" s="22" t="s">
        <v>34</v>
      </c>
      <c r="K49" s="48" t="s">
        <v>35</v>
      </c>
      <c r="L49" s="7"/>
      <c r="M49" s="8"/>
      <c r="N49" s="7"/>
    </row>
    <row r="50" spans="1:14" s="76" customFormat="1" ht="50.1" customHeight="1" x14ac:dyDescent="0.2">
      <c r="A50" s="18">
        <v>2</v>
      </c>
      <c r="B50" s="19" t="s">
        <v>36</v>
      </c>
      <c r="C50" s="21" t="s">
        <v>53</v>
      </c>
      <c r="D50" s="21"/>
      <c r="E50" s="22" t="s">
        <v>69</v>
      </c>
      <c r="F50" s="22">
        <v>12</v>
      </c>
      <c r="G50" s="22">
        <v>1</v>
      </c>
      <c r="H50" s="47"/>
      <c r="I50" s="21" t="s">
        <v>77</v>
      </c>
      <c r="J50" s="22" t="s">
        <v>34</v>
      </c>
      <c r="K50" s="48" t="s">
        <v>35</v>
      </c>
      <c r="L50" s="7"/>
      <c r="M50" s="8"/>
      <c r="N50" s="7"/>
    </row>
    <row r="51" spans="1:14" ht="50.1" customHeight="1" x14ac:dyDescent="0.2">
      <c r="A51" s="18">
        <v>2</v>
      </c>
      <c r="B51" s="19" t="s">
        <v>37</v>
      </c>
      <c r="C51" s="21" t="s">
        <v>54</v>
      </c>
      <c r="D51" s="21"/>
      <c r="E51" s="22" t="s">
        <v>69</v>
      </c>
      <c r="F51" s="22">
        <v>12</v>
      </c>
      <c r="G51" s="22">
        <v>1</v>
      </c>
      <c r="H51" s="47"/>
      <c r="I51" s="21" t="s">
        <v>78</v>
      </c>
      <c r="J51" s="22" t="s">
        <v>34</v>
      </c>
      <c r="K51" s="48" t="s">
        <v>35</v>
      </c>
      <c r="L51" s="7"/>
      <c r="M51" s="8"/>
      <c r="N51" s="7"/>
    </row>
    <row r="52" spans="1:14" ht="50.1" customHeight="1" x14ac:dyDescent="0.2">
      <c r="A52" s="39">
        <v>2</v>
      </c>
      <c r="B52" s="40" t="s">
        <v>28</v>
      </c>
      <c r="C52" s="40"/>
      <c r="D52" s="40"/>
      <c r="E52" s="39" t="s">
        <v>69</v>
      </c>
      <c r="F52" s="39">
        <v>12</v>
      </c>
      <c r="G52" s="39">
        <v>1</v>
      </c>
      <c r="H52" s="39"/>
      <c r="I52" s="40"/>
      <c r="J52" s="39" t="s">
        <v>8</v>
      </c>
      <c r="K52" s="45" t="s">
        <v>14</v>
      </c>
      <c r="L52" s="7" t="s">
        <v>68</v>
      </c>
      <c r="M52" s="8" t="s">
        <v>37</v>
      </c>
      <c r="N52" s="7">
        <v>2</v>
      </c>
    </row>
    <row r="53" spans="1:14" ht="24.95" customHeight="1" x14ac:dyDescent="0.2">
      <c r="A53" s="114" t="s">
        <v>38</v>
      </c>
      <c r="B53" s="114"/>
      <c r="C53" s="114"/>
      <c r="D53" s="114"/>
      <c r="E53" s="114"/>
      <c r="F53" s="114"/>
      <c r="G53" s="23">
        <f>SUM(G34:G52)</f>
        <v>10</v>
      </c>
      <c r="H53" s="23">
        <f>SUM(H36:H52)</f>
        <v>50</v>
      </c>
      <c r="I53" s="116"/>
      <c r="J53" s="117"/>
      <c r="K53" s="118"/>
    </row>
    <row r="54" spans="1:14" ht="24.95" customHeight="1" x14ac:dyDescent="0.2">
      <c r="A54" s="114"/>
      <c r="B54" s="114"/>
      <c r="C54" s="114"/>
      <c r="D54" s="114"/>
      <c r="E54" s="114"/>
      <c r="F54" s="114"/>
      <c r="G54" s="102">
        <f>SUM(G53:H53)</f>
        <v>60</v>
      </c>
      <c r="H54" s="103"/>
      <c r="I54" s="119"/>
      <c r="J54" s="120"/>
      <c r="K54" s="121"/>
    </row>
    <row r="55" spans="1:14" ht="50.1" customHeight="1" x14ac:dyDescent="0.2">
      <c r="A55" s="13">
        <v>3</v>
      </c>
      <c r="B55" s="14" t="s">
        <v>102</v>
      </c>
      <c r="C55" s="87" t="s">
        <v>135</v>
      </c>
      <c r="D55" s="12"/>
      <c r="E55" s="12"/>
      <c r="F55" s="13">
        <v>6</v>
      </c>
      <c r="G55" s="110">
        <v>1</v>
      </c>
      <c r="H55" s="12"/>
      <c r="I55" s="17" t="s">
        <v>73</v>
      </c>
      <c r="J55" s="13" t="s">
        <v>7</v>
      </c>
      <c r="K55" s="49" t="s">
        <v>6</v>
      </c>
      <c r="L55" s="7"/>
      <c r="M55" s="8"/>
      <c r="N55" s="7"/>
    </row>
    <row r="56" spans="1:14" s="57" customFormat="1" ht="50.1" customHeight="1" x14ac:dyDescent="0.2">
      <c r="A56" s="13">
        <v>3</v>
      </c>
      <c r="B56" s="14" t="s">
        <v>103</v>
      </c>
      <c r="C56" s="87" t="s">
        <v>135</v>
      </c>
      <c r="D56" s="12"/>
      <c r="E56" s="12"/>
      <c r="F56" s="13">
        <v>6</v>
      </c>
      <c r="G56" s="110"/>
      <c r="H56" s="12"/>
      <c r="I56" s="17" t="s">
        <v>73</v>
      </c>
      <c r="J56" s="13" t="s">
        <v>7</v>
      </c>
      <c r="K56" s="49" t="s">
        <v>6</v>
      </c>
      <c r="L56" s="7"/>
      <c r="M56" s="8"/>
      <c r="N56" s="7"/>
    </row>
    <row r="57" spans="1:14" ht="50.1" customHeight="1" x14ac:dyDescent="0.2">
      <c r="A57" s="13">
        <v>3</v>
      </c>
      <c r="B57" s="14" t="s">
        <v>104</v>
      </c>
      <c r="C57" s="14"/>
      <c r="D57" s="14" t="s">
        <v>88</v>
      </c>
      <c r="E57" s="58" t="s">
        <v>51</v>
      </c>
      <c r="F57" s="13"/>
      <c r="G57" s="60"/>
      <c r="H57" s="110">
        <v>27</v>
      </c>
      <c r="I57" s="17" t="s">
        <v>73</v>
      </c>
      <c r="J57" s="13" t="s">
        <v>7</v>
      </c>
      <c r="K57" s="49" t="s">
        <v>6</v>
      </c>
      <c r="L57" s="7"/>
      <c r="M57" s="8"/>
      <c r="N57" s="7"/>
    </row>
    <row r="58" spans="1:14" ht="50.1" customHeight="1" x14ac:dyDescent="0.2">
      <c r="A58" s="13">
        <v>3</v>
      </c>
      <c r="B58" s="14" t="s">
        <v>100</v>
      </c>
      <c r="C58" s="14"/>
      <c r="D58" s="14" t="s">
        <v>90</v>
      </c>
      <c r="E58" s="58" t="s">
        <v>51</v>
      </c>
      <c r="F58" s="13"/>
      <c r="G58" s="60"/>
      <c r="H58" s="110"/>
      <c r="I58" s="17" t="s">
        <v>73</v>
      </c>
      <c r="J58" s="13" t="s">
        <v>7</v>
      </c>
      <c r="K58" s="49" t="s">
        <v>6</v>
      </c>
      <c r="L58" s="7"/>
      <c r="M58" s="8"/>
      <c r="N58" s="7"/>
    </row>
    <row r="59" spans="1:14" ht="50.1" customHeight="1" x14ac:dyDescent="0.2">
      <c r="A59" s="13">
        <v>3</v>
      </c>
      <c r="B59" s="14" t="s">
        <v>101</v>
      </c>
      <c r="C59" s="14" t="s">
        <v>50</v>
      </c>
      <c r="D59" s="13"/>
      <c r="E59" s="58" t="s">
        <v>69</v>
      </c>
      <c r="F59" s="65">
        <v>6</v>
      </c>
      <c r="G59" s="110">
        <v>1</v>
      </c>
      <c r="H59" s="66"/>
      <c r="I59" s="17" t="s">
        <v>73</v>
      </c>
      <c r="J59" s="13" t="s">
        <v>7</v>
      </c>
      <c r="K59" s="49" t="s">
        <v>6</v>
      </c>
      <c r="L59" s="7"/>
      <c r="M59" s="8"/>
      <c r="N59" s="7"/>
    </row>
    <row r="60" spans="1:14" ht="50.1" customHeight="1" x14ac:dyDescent="0.2">
      <c r="A60" s="13">
        <v>3</v>
      </c>
      <c r="B60" s="14" t="s">
        <v>101</v>
      </c>
      <c r="C60" s="37" t="s">
        <v>117</v>
      </c>
      <c r="D60" s="13"/>
      <c r="E60" s="38" t="s">
        <v>111</v>
      </c>
      <c r="F60" s="67">
        <v>3</v>
      </c>
      <c r="G60" s="110"/>
      <c r="H60" s="66"/>
      <c r="I60" s="17" t="s">
        <v>73</v>
      </c>
      <c r="J60" s="13" t="s">
        <v>7</v>
      </c>
      <c r="K60" s="49" t="s">
        <v>6</v>
      </c>
      <c r="L60" s="7"/>
      <c r="M60" s="8"/>
      <c r="N60" s="7"/>
    </row>
    <row r="61" spans="1:14" s="63" customFormat="1" ht="50.1" customHeight="1" x14ac:dyDescent="0.2">
      <c r="A61" s="64">
        <v>3</v>
      </c>
      <c r="B61" s="14" t="s">
        <v>123</v>
      </c>
      <c r="C61" s="37" t="s">
        <v>120</v>
      </c>
      <c r="D61" s="74"/>
      <c r="E61" s="38" t="s">
        <v>39</v>
      </c>
      <c r="F61" s="75">
        <v>3</v>
      </c>
      <c r="G61" s="110"/>
      <c r="H61" s="66"/>
      <c r="I61" s="17" t="s">
        <v>73</v>
      </c>
      <c r="J61" s="64" t="s">
        <v>7</v>
      </c>
      <c r="K61" s="49" t="s">
        <v>6</v>
      </c>
      <c r="L61" s="7"/>
      <c r="M61" s="8"/>
      <c r="N61" s="7"/>
    </row>
    <row r="62" spans="1:14" ht="50.1" customHeight="1" x14ac:dyDescent="0.2">
      <c r="A62" s="13">
        <v>3</v>
      </c>
      <c r="B62" s="14" t="s">
        <v>101</v>
      </c>
      <c r="C62" s="14"/>
      <c r="D62" s="17" t="s">
        <v>93</v>
      </c>
      <c r="E62" s="58" t="s">
        <v>51</v>
      </c>
      <c r="F62" s="13"/>
      <c r="G62" s="60"/>
      <c r="H62" s="110">
        <v>27</v>
      </c>
      <c r="I62" s="17" t="s">
        <v>73</v>
      </c>
      <c r="J62" s="13" t="s">
        <v>7</v>
      </c>
      <c r="K62" s="49" t="s">
        <v>6</v>
      </c>
      <c r="L62" s="7"/>
      <c r="M62" s="8"/>
      <c r="N62" s="7"/>
    </row>
    <row r="63" spans="1:14" ht="50.1" customHeight="1" x14ac:dyDescent="0.2">
      <c r="A63" s="13">
        <v>3</v>
      </c>
      <c r="B63" s="14" t="s">
        <v>101</v>
      </c>
      <c r="C63" s="14"/>
      <c r="D63" s="17" t="s">
        <v>94</v>
      </c>
      <c r="E63" s="58" t="s">
        <v>51</v>
      </c>
      <c r="F63" s="13"/>
      <c r="G63" s="60"/>
      <c r="H63" s="110"/>
      <c r="I63" s="17" t="s">
        <v>73</v>
      </c>
      <c r="J63" s="13" t="s">
        <v>7</v>
      </c>
      <c r="K63" s="49" t="s">
        <v>6</v>
      </c>
      <c r="L63" s="7"/>
      <c r="M63" s="8"/>
      <c r="N63" s="7"/>
    </row>
    <row r="64" spans="1:14" ht="50.1" customHeight="1" x14ac:dyDescent="0.2">
      <c r="A64" s="18">
        <v>3</v>
      </c>
      <c r="B64" s="24" t="s">
        <v>43</v>
      </c>
      <c r="C64" s="20" t="s">
        <v>56</v>
      </c>
      <c r="D64" s="20"/>
      <c r="E64" s="22" t="s">
        <v>69</v>
      </c>
      <c r="F64" s="22">
        <v>12</v>
      </c>
      <c r="G64" s="22">
        <v>1</v>
      </c>
      <c r="H64" s="22"/>
      <c r="I64" s="21" t="s">
        <v>79</v>
      </c>
      <c r="J64" s="22" t="s">
        <v>34</v>
      </c>
      <c r="K64" s="50" t="s">
        <v>35</v>
      </c>
      <c r="L64" s="7"/>
      <c r="M64" s="8"/>
      <c r="N64" s="7"/>
    </row>
    <row r="65" spans="1:14" ht="50.1" customHeight="1" x14ac:dyDescent="0.2">
      <c r="A65" s="18">
        <v>3</v>
      </c>
      <c r="B65" s="24" t="s">
        <v>42</v>
      </c>
      <c r="C65" s="21" t="s">
        <v>55</v>
      </c>
      <c r="D65" s="21"/>
      <c r="E65" s="22" t="s">
        <v>69</v>
      </c>
      <c r="F65" s="22">
        <v>12</v>
      </c>
      <c r="G65" s="22">
        <v>1</v>
      </c>
      <c r="H65" s="22"/>
      <c r="I65" s="21" t="s">
        <v>79</v>
      </c>
      <c r="J65" s="22" t="s">
        <v>34</v>
      </c>
      <c r="K65" s="50" t="s">
        <v>35</v>
      </c>
      <c r="L65" s="7"/>
      <c r="M65" s="8"/>
      <c r="N65" s="7"/>
    </row>
    <row r="66" spans="1:14" ht="50.1" customHeight="1" x14ac:dyDescent="0.2">
      <c r="A66" s="18">
        <v>3</v>
      </c>
      <c r="B66" s="24" t="s">
        <v>44</v>
      </c>
      <c r="C66" s="20" t="s">
        <v>57</v>
      </c>
      <c r="D66" s="20"/>
      <c r="E66" s="22" t="s">
        <v>69</v>
      </c>
      <c r="F66" s="22">
        <v>6</v>
      </c>
      <c r="G66" s="111">
        <v>1</v>
      </c>
      <c r="H66" s="22"/>
      <c r="I66" s="21" t="s">
        <v>80</v>
      </c>
      <c r="J66" s="22" t="s">
        <v>34</v>
      </c>
      <c r="K66" s="50" t="s">
        <v>35</v>
      </c>
      <c r="L66" s="7"/>
      <c r="M66" s="8"/>
      <c r="N66" s="7"/>
    </row>
    <row r="67" spans="1:14" ht="50.1" customHeight="1" x14ac:dyDescent="0.2">
      <c r="A67" s="18">
        <v>3</v>
      </c>
      <c r="B67" s="24" t="s">
        <v>44</v>
      </c>
      <c r="C67" s="20" t="s">
        <v>58</v>
      </c>
      <c r="D67" s="20"/>
      <c r="E67" s="22" t="s">
        <v>69</v>
      </c>
      <c r="F67" s="22">
        <v>6</v>
      </c>
      <c r="G67" s="112"/>
      <c r="H67" s="22"/>
      <c r="I67" s="21" t="s">
        <v>80</v>
      </c>
      <c r="J67" s="22" t="s">
        <v>34</v>
      </c>
      <c r="K67" s="50" t="s">
        <v>35</v>
      </c>
      <c r="L67" s="7"/>
      <c r="M67" s="8"/>
      <c r="N67" s="7"/>
    </row>
    <row r="68" spans="1:14" ht="50.1" customHeight="1" x14ac:dyDescent="0.2">
      <c r="A68" s="39">
        <v>3</v>
      </c>
      <c r="B68" s="40" t="s">
        <v>28</v>
      </c>
      <c r="C68" s="40"/>
      <c r="D68" s="40"/>
      <c r="E68" s="39"/>
      <c r="F68" s="39">
        <v>12</v>
      </c>
      <c r="G68" s="39">
        <v>1</v>
      </c>
      <c r="H68" s="39"/>
      <c r="I68" s="40"/>
      <c r="J68" s="39" t="s">
        <v>8</v>
      </c>
      <c r="K68" s="45" t="s">
        <v>14</v>
      </c>
      <c r="L68" s="7"/>
      <c r="M68" s="8"/>
      <c r="N68" s="7"/>
    </row>
    <row r="69" spans="1:14" ht="24.95" customHeight="1" x14ac:dyDescent="0.2">
      <c r="A69" s="104" t="s">
        <v>41</v>
      </c>
      <c r="B69" s="105"/>
      <c r="C69" s="105"/>
      <c r="D69" s="105"/>
      <c r="E69" s="105"/>
      <c r="F69" s="106"/>
      <c r="G69" s="23">
        <f>SUM(G55:G68)</f>
        <v>6</v>
      </c>
      <c r="H69" s="23">
        <f>SUM(H55:H68)</f>
        <v>54</v>
      </c>
      <c r="I69" s="116"/>
      <c r="J69" s="117"/>
      <c r="K69" s="118"/>
    </row>
    <row r="70" spans="1:14" ht="24.95" customHeight="1" x14ac:dyDescent="0.2">
      <c r="A70" s="107"/>
      <c r="B70" s="108"/>
      <c r="C70" s="108"/>
      <c r="D70" s="108"/>
      <c r="E70" s="108"/>
      <c r="F70" s="109"/>
      <c r="G70" s="102">
        <f>SUM(G69:H69)</f>
        <v>60</v>
      </c>
      <c r="H70" s="103"/>
      <c r="I70" s="119"/>
      <c r="J70" s="120"/>
      <c r="K70" s="121"/>
    </row>
    <row r="71" spans="1:14" ht="50.1" customHeight="1" x14ac:dyDescent="0.2">
      <c r="A71" s="11">
        <v>4</v>
      </c>
      <c r="B71" s="12" t="s">
        <v>95</v>
      </c>
      <c r="C71" s="12"/>
      <c r="D71" s="61" t="s">
        <v>50</v>
      </c>
      <c r="E71" s="12"/>
      <c r="F71" s="12"/>
      <c r="G71" s="13"/>
      <c r="H71" s="13">
        <v>43</v>
      </c>
      <c r="I71" s="17" t="s">
        <v>73</v>
      </c>
      <c r="J71" s="13" t="s">
        <v>7</v>
      </c>
      <c r="K71" s="44" t="s">
        <v>6</v>
      </c>
      <c r="L71" s="7"/>
      <c r="M71" s="8"/>
      <c r="N71" s="7"/>
    </row>
    <row r="72" spans="1:14" ht="50.1" customHeight="1" x14ac:dyDescent="0.2">
      <c r="A72" s="25">
        <v>4</v>
      </c>
      <c r="B72" s="26" t="s">
        <v>45</v>
      </c>
      <c r="C72" s="26"/>
      <c r="D72" s="26"/>
      <c r="E72" s="26"/>
      <c r="F72" s="26"/>
      <c r="G72" s="25"/>
      <c r="H72" s="25">
        <v>15</v>
      </c>
      <c r="I72" s="26" t="s">
        <v>73</v>
      </c>
      <c r="J72" s="25" t="s">
        <v>46</v>
      </c>
      <c r="K72" s="51" t="s">
        <v>47</v>
      </c>
      <c r="L72" s="7"/>
      <c r="M72" s="8"/>
      <c r="N72" s="7"/>
    </row>
    <row r="73" spans="1:14" ht="50.1" customHeight="1" x14ac:dyDescent="0.2">
      <c r="A73" s="39">
        <v>4</v>
      </c>
      <c r="B73" s="40" t="s">
        <v>28</v>
      </c>
      <c r="C73" s="40"/>
      <c r="D73" s="40"/>
      <c r="E73" s="40"/>
      <c r="F73" s="39">
        <v>24</v>
      </c>
      <c r="G73" s="39">
        <v>2</v>
      </c>
      <c r="H73" s="40"/>
      <c r="I73" s="40"/>
      <c r="J73" s="39" t="s">
        <v>8</v>
      </c>
      <c r="K73" s="45" t="s">
        <v>14</v>
      </c>
      <c r="L73" s="7"/>
      <c r="M73" s="8"/>
      <c r="N73" s="7"/>
    </row>
    <row r="74" spans="1:14" ht="24.95" customHeight="1" x14ac:dyDescent="0.2">
      <c r="A74" s="104" t="s">
        <v>48</v>
      </c>
      <c r="B74" s="105"/>
      <c r="C74" s="105"/>
      <c r="D74" s="105"/>
      <c r="E74" s="105"/>
      <c r="F74" s="106"/>
      <c r="G74" s="23">
        <f>SUM(G71:G73)</f>
        <v>2</v>
      </c>
      <c r="H74" s="23">
        <f>SUM(H71:H73)</f>
        <v>58</v>
      </c>
      <c r="I74" s="116"/>
      <c r="J74" s="117"/>
      <c r="K74" s="118"/>
    </row>
    <row r="75" spans="1:14" ht="24.95" customHeight="1" x14ac:dyDescent="0.2">
      <c r="A75" s="107"/>
      <c r="B75" s="108"/>
      <c r="C75" s="108"/>
      <c r="D75" s="108"/>
      <c r="E75" s="108"/>
      <c r="F75" s="109"/>
      <c r="G75" s="102">
        <f>SUM(G74:H74)</f>
        <v>60</v>
      </c>
      <c r="H75" s="103"/>
      <c r="I75" s="119"/>
      <c r="J75" s="120"/>
      <c r="K75" s="121"/>
    </row>
    <row r="76" spans="1:14" ht="20.100000000000001" customHeight="1" x14ac:dyDescent="0.2">
      <c r="A76" s="27"/>
      <c r="B76" s="27"/>
      <c r="C76" s="27"/>
      <c r="D76" s="27"/>
      <c r="E76" s="27"/>
      <c r="F76" s="27"/>
      <c r="G76" s="27"/>
      <c r="H76" s="27"/>
      <c r="I76" s="32"/>
      <c r="J76" s="32"/>
      <c r="K76" s="32"/>
    </row>
    <row r="77" spans="1:14" ht="18.75" customHeight="1" x14ac:dyDescent="0.2">
      <c r="A77" s="115" t="s">
        <v>30</v>
      </c>
      <c r="B77" s="115"/>
      <c r="C77" s="115"/>
      <c r="D77" s="115"/>
      <c r="E77" s="115"/>
      <c r="F77" s="28"/>
      <c r="G77" s="2"/>
      <c r="H77" s="2"/>
      <c r="I77" s="3"/>
    </row>
    <row r="78" spans="1:14" ht="18.75" customHeight="1" x14ac:dyDescent="0.2">
      <c r="A78" s="122" t="s">
        <v>136</v>
      </c>
      <c r="B78" s="122"/>
      <c r="C78" s="122"/>
      <c r="D78" s="122"/>
      <c r="E78" s="122"/>
      <c r="F78" s="122"/>
      <c r="G78" s="123"/>
      <c r="H78" s="123"/>
      <c r="I78" s="123"/>
      <c r="J78" s="123"/>
      <c r="L78" s="31"/>
      <c r="M78" s="42"/>
    </row>
    <row r="79" spans="1:14" ht="18.75" customHeight="1" x14ac:dyDescent="0.2">
      <c r="A79" s="122" t="s">
        <v>137</v>
      </c>
      <c r="B79" s="122"/>
      <c r="C79" s="122"/>
      <c r="D79" s="122"/>
      <c r="E79" s="122"/>
      <c r="F79" s="122"/>
      <c r="G79" s="123"/>
      <c r="H79" s="123"/>
      <c r="I79" s="123"/>
      <c r="J79" s="123"/>
      <c r="L79" s="31"/>
      <c r="M79" s="42"/>
    </row>
    <row r="80" spans="1:14" s="72" customFormat="1" ht="19.5" customHeight="1" x14ac:dyDescent="0.2">
      <c r="A80" s="71"/>
      <c r="B80" s="71"/>
      <c r="C80" s="71"/>
      <c r="D80" s="71"/>
      <c r="E80" s="71"/>
      <c r="F80" s="71"/>
      <c r="K80" s="73"/>
      <c r="L80" s="31"/>
      <c r="M80" s="42"/>
      <c r="N80" s="35"/>
    </row>
    <row r="81" spans="1:13" s="78" customFormat="1" ht="24" customHeight="1" x14ac:dyDescent="0.2">
      <c r="A81" s="96" t="s">
        <v>119</v>
      </c>
      <c r="B81" s="97"/>
      <c r="C81" s="97"/>
      <c r="D81" s="97"/>
      <c r="E81" s="97"/>
      <c r="F81" s="97"/>
      <c r="G81" s="97"/>
      <c r="H81" s="97"/>
      <c r="I81" s="97"/>
      <c r="J81" s="97"/>
      <c r="K81" s="98"/>
      <c r="L81" s="77"/>
    </row>
    <row r="82" spans="1:13" s="78" customFormat="1" ht="24" customHeight="1" x14ac:dyDescent="0.2">
      <c r="A82" s="96" t="s">
        <v>118</v>
      </c>
      <c r="B82" s="97"/>
      <c r="C82" s="97"/>
      <c r="D82" s="97"/>
      <c r="E82" s="97"/>
      <c r="F82" s="97"/>
      <c r="G82" s="97"/>
      <c r="H82" s="97"/>
      <c r="I82" s="97"/>
      <c r="J82" s="97"/>
      <c r="K82" s="98"/>
      <c r="L82" s="77"/>
    </row>
    <row r="83" spans="1:13" s="78" customFormat="1" ht="24" customHeight="1" x14ac:dyDescent="0.2">
      <c r="A83" s="96" t="s">
        <v>121</v>
      </c>
      <c r="B83" s="97"/>
      <c r="C83" s="97"/>
      <c r="D83" s="97"/>
      <c r="E83" s="97"/>
      <c r="F83" s="97"/>
      <c r="G83" s="97"/>
      <c r="H83" s="97"/>
      <c r="I83" s="97"/>
      <c r="J83" s="97"/>
      <c r="K83" s="98"/>
      <c r="L83" s="77"/>
    </row>
    <row r="84" spans="1:13" x14ac:dyDescent="0.2">
      <c r="A84" s="34"/>
      <c r="B84" s="3"/>
      <c r="C84" s="3"/>
      <c r="D84" s="3"/>
      <c r="E84" s="3"/>
      <c r="F84" s="3"/>
      <c r="H84" s="3"/>
      <c r="I84" s="3"/>
      <c r="L84" s="31"/>
      <c r="M84" s="42"/>
    </row>
    <row r="85" spans="1:13" x14ac:dyDescent="0.2">
      <c r="L85" s="31"/>
      <c r="M85" s="42"/>
    </row>
    <row r="86" spans="1:13" x14ac:dyDescent="0.2">
      <c r="L86" s="31"/>
      <c r="M86" s="42"/>
    </row>
    <row r="87" spans="1:13" x14ac:dyDescent="0.2">
      <c r="L87" s="31"/>
      <c r="M87" s="42"/>
    </row>
    <row r="88" spans="1:13" x14ac:dyDescent="0.2">
      <c r="L88" s="31"/>
      <c r="M88" s="42"/>
    </row>
    <row r="89" spans="1:13" x14ac:dyDescent="0.2">
      <c r="L89" s="31"/>
      <c r="M89" s="42"/>
    </row>
    <row r="90" spans="1:13" x14ac:dyDescent="0.2">
      <c r="L90" s="31"/>
      <c r="M90" s="42"/>
    </row>
    <row r="91" spans="1:13" x14ac:dyDescent="0.2">
      <c r="L91" s="31"/>
      <c r="M91" s="42"/>
    </row>
    <row r="92" spans="1:13" x14ac:dyDescent="0.2">
      <c r="L92" s="31"/>
      <c r="M92" s="42"/>
    </row>
    <row r="93" spans="1:13" x14ac:dyDescent="0.2">
      <c r="L93" s="31"/>
      <c r="M93" s="42"/>
    </row>
    <row r="99" spans="12:13" x14ac:dyDescent="0.2">
      <c r="L99" s="31"/>
      <c r="M99" s="42"/>
    </row>
    <row r="100" spans="12:13" x14ac:dyDescent="0.2">
      <c r="L100" s="31"/>
      <c r="M100" s="42"/>
    </row>
    <row r="101" spans="12:13" x14ac:dyDescent="0.2">
      <c r="L101" s="31"/>
      <c r="M101" s="42"/>
    </row>
    <row r="102" spans="12:13" x14ac:dyDescent="0.2">
      <c r="L102" s="31"/>
      <c r="M102" s="42"/>
    </row>
    <row r="103" spans="12:13" x14ac:dyDescent="0.2">
      <c r="L103" s="31"/>
      <c r="M103" s="42"/>
    </row>
    <row r="104" spans="12:13" x14ac:dyDescent="0.2">
      <c r="L104" s="31"/>
      <c r="M104" s="42"/>
    </row>
    <row r="105" spans="12:13" x14ac:dyDescent="0.2">
      <c r="L105" s="31"/>
      <c r="M105" s="42"/>
    </row>
    <row r="106" spans="12:13" x14ac:dyDescent="0.2">
      <c r="L106" s="31"/>
      <c r="M106" s="42"/>
    </row>
    <row r="107" spans="12:13" x14ac:dyDescent="0.2">
      <c r="L107" s="31"/>
      <c r="M107" s="42"/>
    </row>
    <row r="108" spans="12:13" x14ac:dyDescent="0.2">
      <c r="L108" s="31"/>
      <c r="M108" s="42"/>
    </row>
    <row r="109" spans="12:13" x14ac:dyDescent="0.2">
      <c r="L109" s="31"/>
      <c r="M109" s="42"/>
    </row>
    <row r="110" spans="12:13" x14ac:dyDescent="0.2">
      <c r="L110" s="31"/>
      <c r="M110" s="42"/>
    </row>
    <row r="111" spans="12:13" x14ac:dyDescent="0.2">
      <c r="L111" s="31"/>
      <c r="M111" s="42"/>
    </row>
    <row r="112" spans="12:13" x14ac:dyDescent="0.2">
      <c r="L112" s="31"/>
      <c r="M112" s="42"/>
    </row>
    <row r="113" spans="12:13" x14ac:dyDescent="0.2">
      <c r="L113" s="31"/>
      <c r="M113" s="42"/>
    </row>
    <row r="114" spans="12:13" x14ac:dyDescent="0.2">
      <c r="L114" s="31"/>
      <c r="M114" s="42"/>
    </row>
    <row r="115" spans="12:13" x14ac:dyDescent="0.2">
      <c r="L115" s="31"/>
      <c r="M115" s="42"/>
    </row>
    <row r="116" spans="12:13" x14ac:dyDescent="0.2">
      <c r="L116" s="31"/>
      <c r="M116" s="42"/>
    </row>
    <row r="117" spans="12:13" x14ac:dyDescent="0.2">
      <c r="L117" s="31"/>
      <c r="M117" s="42"/>
    </row>
  </sheetData>
  <mergeCells count="56">
    <mergeCell ref="N5:N6"/>
    <mergeCell ref="I32:K33"/>
    <mergeCell ref="C5:C6"/>
    <mergeCell ref="G33:H33"/>
    <mergeCell ref="A32:F33"/>
    <mergeCell ref="F5:F6"/>
    <mergeCell ref="D5:D6"/>
    <mergeCell ref="B5:B6"/>
    <mergeCell ref="M5:M6"/>
    <mergeCell ref="L5:L6"/>
    <mergeCell ref="J5:J6"/>
    <mergeCell ref="G9:G11"/>
    <mergeCell ref="H16:H19"/>
    <mergeCell ref="H22:H23"/>
    <mergeCell ref="G16:G19"/>
    <mergeCell ref="H29:H30"/>
    <mergeCell ref="A1:K1"/>
    <mergeCell ref="A4:K4"/>
    <mergeCell ref="A2:K2"/>
    <mergeCell ref="A3:K3"/>
    <mergeCell ref="A5:A6"/>
    <mergeCell ref="E5:E6"/>
    <mergeCell ref="K5:K6"/>
    <mergeCell ref="G5:H5"/>
    <mergeCell ref="I5:I6"/>
    <mergeCell ref="A53:F54"/>
    <mergeCell ref="G55:G56"/>
    <mergeCell ref="A77:E77"/>
    <mergeCell ref="I69:K70"/>
    <mergeCell ref="A79:J79"/>
    <mergeCell ref="G66:G67"/>
    <mergeCell ref="I53:K54"/>
    <mergeCell ref="A78:J78"/>
    <mergeCell ref="G75:H75"/>
    <mergeCell ref="I74:K75"/>
    <mergeCell ref="G22:G23"/>
    <mergeCell ref="G13:G14"/>
    <mergeCell ref="H20:H21"/>
    <mergeCell ref="H24:H25"/>
    <mergeCell ref="H27:H28"/>
    <mergeCell ref="A81:K81"/>
    <mergeCell ref="A82:K82"/>
    <mergeCell ref="A83:K83"/>
    <mergeCell ref="G36:G38"/>
    <mergeCell ref="G70:H70"/>
    <mergeCell ref="A69:F70"/>
    <mergeCell ref="H46:H47"/>
    <mergeCell ref="G44:G45"/>
    <mergeCell ref="H39:H40"/>
    <mergeCell ref="H42:H43"/>
    <mergeCell ref="H57:H58"/>
    <mergeCell ref="H62:H63"/>
    <mergeCell ref="G59:G61"/>
    <mergeCell ref="G48:G49"/>
    <mergeCell ref="A74:F75"/>
    <mergeCell ref="G54:H54"/>
  </mergeCells>
  <phoneticPr fontId="1" type="noConversion"/>
  <pageMargins left="0.7" right="0.7" top="0.75" bottom="0.75" header="0.3" footer="0.3"/>
  <pageSetup paperSize="9" scale="24" fitToHeight="0" orientation="landscape" r:id="rId1"/>
  <headerFooter alignWithMargins="0">
    <oddFooter>&amp;CPagina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workbookViewId="0">
      <selection activeCell="D7" sqref="D7"/>
    </sheetView>
  </sheetViews>
  <sheetFormatPr defaultColWidth="30.140625" defaultRowHeight="22.5" customHeight="1" x14ac:dyDescent="0.2"/>
  <cols>
    <col min="1" max="1" width="22.28515625" bestFit="1" customWidth="1"/>
    <col min="2" max="2" width="12.42578125" bestFit="1" customWidth="1"/>
    <col min="3" max="3" width="30.5703125" bestFit="1" customWidth="1"/>
  </cols>
  <sheetData>
    <row r="1" spans="1:3" ht="44.25" customHeight="1" x14ac:dyDescent="0.2">
      <c r="A1" s="146" t="s">
        <v>134</v>
      </c>
      <c r="B1" s="147"/>
      <c r="C1" s="147"/>
    </row>
    <row r="2" spans="1:3" ht="22.5" customHeight="1" x14ac:dyDescent="0.2">
      <c r="A2" s="148" t="s">
        <v>129</v>
      </c>
      <c r="B2" s="148"/>
      <c r="C2" s="148"/>
    </row>
    <row r="3" spans="1:3" ht="22.5" customHeight="1" x14ac:dyDescent="0.2">
      <c r="A3" s="90" t="s">
        <v>22</v>
      </c>
      <c r="B3" s="91" t="s">
        <v>128</v>
      </c>
      <c r="C3" s="92" t="s">
        <v>40</v>
      </c>
    </row>
    <row r="4" spans="1:3" ht="22.5" customHeight="1" x14ac:dyDescent="0.2">
      <c r="A4" s="93" t="s">
        <v>91</v>
      </c>
      <c r="B4" s="94" t="s">
        <v>69</v>
      </c>
      <c r="C4" s="93" t="s">
        <v>130</v>
      </c>
    </row>
    <row r="5" spans="1:3" ht="22.5" customHeight="1" x14ac:dyDescent="0.2">
      <c r="A5" s="93" t="s">
        <v>87</v>
      </c>
      <c r="B5" s="94" t="s">
        <v>39</v>
      </c>
      <c r="C5" s="93" t="s">
        <v>130</v>
      </c>
    </row>
    <row r="6" spans="1:3" ht="22.5" customHeight="1" x14ac:dyDescent="0.2">
      <c r="A6" s="93" t="s">
        <v>86</v>
      </c>
      <c r="B6" s="94" t="s">
        <v>39</v>
      </c>
      <c r="C6" s="93" t="s">
        <v>130</v>
      </c>
    </row>
    <row r="7" spans="1:3" ht="22.5" customHeight="1" x14ac:dyDescent="0.2">
      <c r="A7" s="93" t="s">
        <v>131</v>
      </c>
      <c r="B7" s="94" t="s">
        <v>39</v>
      </c>
      <c r="C7" s="93" t="s">
        <v>130</v>
      </c>
    </row>
    <row r="8" spans="1:3" ht="22.5" customHeight="1" x14ac:dyDescent="0.2">
      <c r="A8" s="95" t="s">
        <v>132</v>
      </c>
      <c r="B8" s="94" t="s">
        <v>39</v>
      </c>
      <c r="C8" s="93" t="s">
        <v>130</v>
      </c>
    </row>
    <row r="9" spans="1:3" ht="22.5" customHeight="1" x14ac:dyDescent="0.2">
      <c r="A9" s="93" t="s">
        <v>133</v>
      </c>
      <c r="B9" s="94" t="s">
        <v>39</v>
      </c>
      <c r="C9" s="93" t="s">
        <v>130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Organigramma</vt:lpstr>
      <vt:lpstr>Allegato 1</vt:lpstr>
      <vt:lpstr>'Allegato 1'!Area_stampa</vt:lpstr>
    </vt:vector>
  </TitlesOfParts>
  <Company>Università degli Studi di Verona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Di Bari</dc:creator>
  <cp:lastModifiedBy>Sara</cp:lastModifiedBy>
  <cp:lastPrinted>2025-03-13T14:12:08Z</cp:lastPrinted>
  <dcterms:created xsi:type="dcterms:W3CDTF">2006-06-08T14:48:24Z</dcterms:created>
  <dcterms:modified xsi:type="dcterms:W3CDTF">2025-04-16T08:23:08Z</dcterms:modified>
</cp:coreProperties>
</file>