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425 OR\Scuole Sc Area Diagnostica e neuroscienze - RICCARDO\"/>
    </mc:Choice>
  </mc:AlternateContent>
  <xr:revisionPtr revIDLastSave="0" documentId="13_ncr:1_{3F2FF122-0C71-46AE-A6CB-FED3AD638F79}" xr6:coauthVersionLast="36" xr6:coauthVersionMax="36" xr10:uidLastSave="{00000000-0000-0000-0000-000000000000}"/>
  <bookViews>
    <workbookView xWindow="0" yWindow="0" windowWidth="28800" windowHeight="12240" xr2:uid="{00000000-000D-0000-FFFF-FFFF00000000}"/>
  </bookViews>
  <sheets>
    <sheet name="ORGANIGRAMMA" sheetId="4" r:id="rId1"/>
  </sheets>
  <definedNames>
    <definedName name="_xlnm._FilterDatabase" localSheetId="0" hidden="1">ORGANIGRAMMA!$A$5:$M$5</definedName>
    <definedName name="_xlnm.Print_Area" localSheetId="0">ORGANIGRAMMA!$A$1:$K$106</definedName>
    <definedName name="_xlnm.Print_Titles" localSheetId="0">ORGANIGRAMMA!$1:$5</definedName>
  </definedNames>
  <calcPr calcId="191029"/>
</workbook>
</file>

<file path=xl/calcChain.xml><?xml version="1.0" encoding="utf-8"?>
<calcChain xmlns="http://schemas.openxmlformats.org/spreadsheetml/2006/main">
  <c r="H69" i="4" l="1"/>
  <c r="G26" i="4"/>
  <c r="H94" i="4"/>
  <c r="G94" i="4"/>
  <c r="G69" i="4"/>
  <c r="H49" i="4"/>
  <c r="G49" i="4"/>
  <c r="H26" i="4"/>
  <c r="G50" i="4" l="1"/>
  <c r="G95" i="4"/>
  <c r="G70" i="4"/>
  <c r="G27" i="4"/>
</calcChain>
</file>

<file path=xl/sharedStrings.xml><?xml version="1.0" encoding="utf-8"?>
<sst xmlns="http://schemas.openxmlformats.org/spreadsheetml/2006/main" count="523" uniqueCount="167">
  <si>
    <t>ANNO</t>
  </si>
  <si>
    <t>INSEGNAMENTI</t>
  </si>
  <si>
    <t xml:space="preserve">DOCENTI </t>
  </si>
  <si>
    <t>TUTOR</t>
  </si>
  <si>
    <t>ORE</t>
  </si>
  <si>
    <t>CFU</t>
  </si>
  <si>
    <t>SETTORI SCIENTIFICO DISCIPLINARI</t>
  </si>
  <si>
    <t>AMBITI DISCIPLINARI</t>
  </si>
  <si>
    <t>TAF</t>
  </si>
  <si>
    <t>CHELAZZI LEONARDO</t>
  </si>
  <si>
    <t>DISCIPLINE GENERALI PER LA FORMAZIONE DELLO SPECIALISTA</t>
  </si>
  <si>
    <t>A</t>
  </si>
  <si>
    <t>Genetica medica</t>
  </si>
  <si>
    <t xml:space="preserve">TURCO ALBERTO </t>
  </si>
  <si>
    <t>Medicina interna</t>
  </si>
  <si>
    <t>B</t>
  </si>
  <si>
    <t>Diagnostica per immagini e radioterapia</t>
  </si>
  <si>
    <t>Neurologia (EEG)</t>
  </si>
  <si>
    <t>DISCIPLINE SPECIFICHE DELLA TIPOLOGIA</t>
  </si>
  <si>
    <t>Neurologia  (Neurofisiologia Clinica)</t>
  </si>
  <si>
    <t>Neurologia (Metodo clinico  - Esame neurol.)</t>
  </si>
  <si>
    <t>GAJOFATTO ALBERTO</t>
  </si>
  <si>
    <t>Neurologia (Discussione di Casi Clinici e Briefing)</t>
  </si>
  <si>
    <t>ZANUSSO GIANLUIGI</t>
  </si>
  <si>
    <t>Neurologia</t>
  </si>
  <si>
    <t>TINAZZI MICHELE</t>
  </si>
  <si>
    <t>CALABRESE MASSIMILIANO</t>
  </si>
  <si>
    <t>TURATTI MARCO</t>
  </si>
  <si>
    <t>ALTRE ATTIVITA'</t>
  </si>
  <si>
    <t>F</t>
  </si>
  <si>
    <t>TOTALE 1° ANNO</t>
  </si>
  <si>
    <t>Biochimica clinica e biologia molecolare clinica</t>
  </si>
  <si>
    <t>LIPPI GIUSEPPE</t>
  </si>
  <si>
    <t>Neuroradiologia</t>
  </si>
  <si>
    <t>Neurologia (Epilessia)</t>
  </si>
  <si>
    <t>Neurologia (Disordini del movimento)</t>
  </si>
  <si>
    <t xml:space="preserve">Neurologia (Malattie Demielinizzanti)                                             </t>
  </si>
  <si>
    <t xml:space="preserve">Neurologia (Disturbi cognitivi)                                              </t>
  </si>
  <si>
    <t xml:space="preserve">Neurologia (Malattie Neuromuscolari)     </t>
  </si>
  <si>
    <t>Malattie infettive</t>
  </si>
  <si>
    <t>TACCONELLI EVELINA</t>
  </si>
  <si>
    <t>C</t>
  </si>
  <si>
    <t>TOTALE 2° ANNO</t>
  </si>
  <si>
    <t>Medicina fisica e riabilitativa</t>
  </si>
  <si>
    <t>GANDOLFI MARIALUISA</t>
  </si>
  <si>
    <t>Neurologia - Neurofisiologia</t>
  </si>
  <si>
    <t>Neurologia - Stroke Unit</t>
  </si>
  <si>
    <t xml:space="preserve">SQUINTANI GIOVANNA </t>
  </si>
  <si>
    <t>MARCHIORETTO FABIO</t>
  </si>
  <si>
    <t>Neurologia  (Malattie Demielinizzanti)</t>
  </si>
  <si>
    <t xml:space="preserve">Neurologia (Cefalee - Terapia del dolore)  </t>
  </si>
  <si>
    <t>TAMBURIN STEFANO</t>
  </si>
  <si>
    <t>Neurologia (Miopatie - Miastenia)</t>
  </si>
  <si>
    <t>Neurologia Discussione di Casi Clinici e Briefing)</t>
  </si>
  <si>
    <t>Neurofisiologia (Ambulatorio dedicato)</t>
  </si>
  <si>
    <t>DISCIPLINE SPECIALISTICHE PER LE TIPOLOGIE DELLA CLASSE</t>
  </si>
  <si>
    <t>SACCHETTO LUCA</t>
  </si>
  <si>
    <t>Riabilitazione neurologica</t>
  </si>
  <si>
    <t>SMANIA NICOLA</t>
  </si>
  <si>
    <t>TOTALE 3° ANNO</t>
  </si>
  <si>
    <t>Psichiatria (pratica)</t>
  </si>
  <si>
    <t>BARBUI CORRADO</t>
  </si>
  <si>
    <t>DE SANTI KATIA</t>
  </si>
  <si>
    <t>TOSATO SARAH</t>
  </si>
  <si>
    <t>Neuropsichiatria infantile (pratica)</t>
  </si>
  <si>
    <t>Neurologia d'urgenza</t>
  </si>
  <si>
    <t>Neurologia (pratica)</t>
  </si>
  <si>
    <t xml:space="preserve">GAJOFATTO ALBERTO </t>
  </si>
  <si>
    <t>Neurochirurgia</t>
  </si>
  <si>
    <t>SALA FRANCESCO</t>
  </si>
  <si>
    <t>Medicina legale</t>
  </si>
  <si>
    <t>BORTOLOTTI FEDERICA</t>
  </si>
  <si>
    <t>SCIENZE UMANE E MEDICINA DI COMUNITA'</t>
  </si>
  <si>
    <t>PROVA FINALE</t>
  </si>
  <si>
    <t>E</t>
  </si>
  <si>
    <t>TOTALE 4° ANNO</t>
  </si>
  <si>
    <t>Organigramma approvato dal</t>
  </si>
  <si>
    <t>MARIOTTO SARA</t>
  </si>
  <si>
    <t>ANTELMI ELENA</t>
  </si>
  <si>
    <t>TAMBURIN STFANO</t>
  </si>
  <si>
    <t>BONETTI BRUNO</t>
  </si>
  <si>
    <t>TURRI GIULIA</t>
  </si>
  <si>
    <t>CAPPELLARI MANUEL</t>
  </si>
  <si>
    <t>RANIERI FEDERICO</t>
  </si>
  <si>
    <t>Neurologia (Medicina del sonno)</t>
  </si>
  <si>
    <t>AOUI VR</t>
  </si>
  <si>
    <t>Neurologia (NEUROPATOLOGIA)</t>
  </si>
  <si>
    <t>Neurologia (malattie cerebro-vascolari)</t>
  </si>
  <si>
    <t>DARRA FRANCESCA</t>
  </si>
  <si>
    <t>CANTALUPO GAETANO</t>
  </si>
  <si>
    <t>Neuropsichiatria Infantile (Neurologia dello Sviluppo/I)</t>
  </si>
  <si>
    <t>Neuropsichiatria Infantile (Neurologia dello Sviluppo/II)</t>
  </si>
  <si>
    <t>PIZZOLO FRANCESCA</t>
  </si>
  <si>
    <t>Neurologia (Neuroimmunologia)</t>
  </si>
  <si>
    <t>Seminari, convegni e congressi</t>
  </si>
  <si>
    <t>FAVA CRISTIANO</t>
  </si>
  <si>
    <t>Neurologia (Neuroinfettivologia -  Neuroinfiammazione)</t>
  </si>
  <si>
    <t>Scuola di Specializzazione in NEUROLOGIA</t>
  </si>
  <si>
    <t>MUTUAZIONI (mutua da)</t>
  </si>
  <si>
    <t>INSEGNAMENTO</t>
  </si>
  <si>
    <t>UNIVR / OSP</t>
  </si>
  <si>
    <t>UNIVR</t>
  </si>
  <si>
    <t xml:space="preserve">UNIVR </t>
  </si>
  <si>
    <t xml:space="preserve">                                                                                                                                                                </t>
  </si>
  <si>
    <t xml:space="preserve">Malattie apparato visivo  </t>
  </si>
  <si>
    <t>OFTALMOLOGIA</t>
  </si>
  <si>
    <t>Malattie apparato visivo 3</t>
  </si>
  <si>
    <t>MALATTIE INFETTIVE E TROPICALI</t>
  </si>
  <si>
    <t>Malattie infettive 2</t>
  </si>
  <si>
    <t>CHIRURGIA GENERALE</t>
  </si>
  <si>
    <t>Biochimica</t>
  </si>
  <si>
    <t>Neurofisiologia</t>
  </si>
  <si>
    <t>Neuroanatomia</t>
  </si>
  <si>
    <t xml:space="preserve">GOTTE GIOVANNI </t>
  </si>
  <si>
    <t>PSICHIATRIA</t>
  </si>
  <si>
    <t>Neurologia (Neuropatie periferiche)</t>
  </si>
  <si>
    <t>Neurologia (Malattie del motoneurone/Applicazioni di Genetica in Neurologia)</t>
  </si>
  <si>
    <t>TURAZZINI MICHELANGELO</t>
  </si>
  <si>
    <t>LEZIONI FRONTALI</t>
  </si>
  <si>
    <t xml:space="preserve">ATTIVITA' PRATICHE E DI TIROCINIO                   </t>
  </si>
  <si>
    <t>TRONCO COMUNE: Clinico, Emergenza e Urgenza</t>
  </si>
  <si>
    <t>PIZZINI FRANCESCA BENEDETTA</t>
  </si>
  <si>
    <t>TRONCO COMUNE: Diagnostico</t>
  </si>
  <si>
    <t>RICCIARDI GIUSEPPE KENNETH</t>
  </si>
  <si>
    <t>TRONCO COMUNE: Clinico Specialistico</t>
  </si>
  <si>
    <t>TRONCO COMUNE: Clinico specialistico</t>
  </si>
  <si>
    <t>IRCSS SACRO CUORE DON CALABRIA</t>
  </si>
  <si>
    <t>OSP</t>
  </si>
  <si>
    <r>
      <t xml:space="preserve">Otorinolaringoiatria </t>
    </r>
    <r>
      <rPr>
        <i/>
        <sz val="14"/>
        <rFont val="Arial"/>
        <family val="2"/>
      </rPr>
      <t xml:space="preserve">(con Neuropsichiatria Infantile)  </t>
    </r>
    <r>
      <rPr>
        <sz val="14"/>
        <rFont val="Arial"/>
        <family val="2"/>
      </rPr>
      <t xml:space="preserve">  </t>
    </r>
  </si>
  <si>
    <t>VATTEMI GAETANO NICOLA</t>
  </si>
  <si>
    <t>BIOS-06/A FISIOLOGIA</t>
  </si>
  <si>
    <t>BIOS-07/A BIOCHIMICA</t>
  </si>
  <si>
    <t>BIOS-12/A ANATOMIA UMANA</t>
  </si>
  <si>
    <t>MEDS-01/A GENETICA MEDICA</t>
  </si>
  <si>
    <t>MEDS-05/A MEDICINA INTERNA</t>
  </si>
  <si>
    <t>MEDS-22/A DIAGNOSTICA PER IMMAGINI E RADIOTERAPIA</t>
  </si>
  <si>
    <t>MEDS-12/A NEUROLOGIA</t>
  </si>
  <si>
    <t>BIOS-09/A BIOCHIMICA CLINICA E BIOLOGIA MOLECOLARE CLINICA</t>
  </si>
  <si>
    <t>MEDS-22/B NEURORADIOLOGIA</t>
  </si>
  <si>
    <t>MEDS-10/B MALATTIE INFETTIVE</t>
  </si>
  <si>
    <t>MEDS-19/B MEDICINA FISICA E RIABILITATIVA</t>
  </si>
  <si>
    <t>MEDS-17/A MALATTIE APPARATO VISIVO</t>
  </si>
  <si>
    <t>MEDS-18/A OTORINOLARINGOIATRIA</t>
  </si>
  <si>
    <t>MEDS-11/A PSICHIATRIA</t>
  </si>
  <si>
    <t>MEDS-20/B NEUROPSICHIATRIA INFANTILE</t>
  </si>
  <si>
    <t>MEDS-15/A NEUROCHIRURGIA</t>
  </si>
  <si>
    <t>MEDS-25/A MEDICINA LEGALE</t>
  </si>
  <si>
    <t>FABENE PAOLO</t>
  </si>
  <si>
    <t>ORGANIGRAMMA A.A. 2024/2025</t>
  </si>
  <si>
    <t>Consiglio della Scuola di Specializzazione in Neurologia in data ../../….</t>
  </si>
  <si>
    <t>Consiglio della Scuola di Medicina e Chirurgia in data ../../….</t>
  </si>
  <si>
    <t>RICCIARDI GIUSEPPE KENNETH (6)</t>
  </si>
  <si>
    <t>(6) Bando n. 2/2021 (a.a. 2019/2020) con approvazione atti 27/05/2021 - rinnovato per l'a.a. 2020/2021 - 2021/2022 - 2022/2023 - 2023/2024 - 2024/2025</t>
  </si>
  <si>
    <t>TURATTI MARCO (5.1)</t>
  </si>
  <si>
    <t>(5.1) Bando n. 1/2021 (a.a. 2020/2021) con approvazione atti 15/12/2021 - rinnovato per l'a.a. 2021/2022 - 2022/2023 - 2023/2024 - 2024/2025</t>
  </si>
  <si>
    <t>MARIOTTO SARA (5.2)</t>
  </si>
  <si>
    <t>(5.2) Bando n. 2/2022 (a.a. 2020/2021) con approvazione atti il18/05/2022 - rinnovato per l'a.a. 2021/2022 - 2022/2023 e 2023/2024 - 2024/2025</t>
  </si>
  <si>
    <t>TURATTI MARCO (4)</t>
  </si>
  <si>
    <t>TONIN PAOLA (4)</t>
  </si>
  <si>
    <t>(4) Bando n 1/2023 (a.a. 2021/2022) con approvazione atti in data 23/02/2023 - rinnovato per l'a.a. 2022/2023 - 2023/2024 - 2024/2025</t>
  </si>
  <si>
    <t>TURRI GIULIA (2)</t>
  </si>
  <si>
    <t>TAGLIAPIETRA MATTEO (2)</t>
  </si>
  <si>
    <t>(2) Bando n. 1/2024 (a.a. 2023/2024) con approvazione atti 22/01/2025 - rinnovato per l'a.a. 2024/2025</t>
  </si>
  <si>
    <t>(2) Bando n 1/2023 (a.a. 2022/2023) con approvazione atti in data 25/01/2024 - rinnovato per l'a.a. 2024/2025</t>
  </si>
  <si>
    <t>PEDROTTI EMILIO</t>
  </si>
  <si>
    <t>DI VICO ILARIA ANTONELLA</t>
  </si>
  <si>
    <t>SCARPELLI MAURO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</si>
</sst>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sz val="10"/>
      <name val="Verdana"/>
      <family val="2"/>
    </font>
    <font>
      <sz val="14"/>
      <name val="Arial"/>
      <family val="2"/>
    </font>
    <font>
      <b/>
      <sz val="14"/>
      <color indexed="8"/>
      <name val="Arial"/>
      <family val="2"/>
    </font>
    <font>
      <sz val="14"/>
      <color rgb="FFFF0000"/>
      <name val="Arial"/>
      <family val="2"/>
    </font>
    <font>
      <i/>
      <sz val="14"/>
      <name val="Arial"/>
      <family val="2"/>
    </font>
    <font>
      <sz val="14"/>
      <color theme="1"/>
      <name val="Arial"/>
      <family val="2"/>
    </font>
    <font>
      <b/>
      <sz val="9"/>
      <color indexed="8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99FF"/>
        <bgColor indexed="64"/>
      </patternFill>
    </fill>
    <fill>
      <patternFill patternType="gray0625">
        <bgColor indexed="9"/>
      </patternFill>
    </fill>
    <fill>
      <patternFill patternType="solid">
        <fgColor rgb="FFFFFF99"/>
        <bgColor rgb="FFFFFFCC"/>
      </patternFill>
    </fill>
    <fill>
      <patternFill patternType="solid">
        <fgColor rgb="FFC0C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FFCC00"/>
        <bgColor rgb="FFFFBF00"/>
      </patternFill>
    </fill>
    <fill>
      <patternFill patternType="solid">
        <fgColor rgb="FFC0C0C0"/>
        <bgColor rgb="FFBFBFBF"/>
      </patternFill>
    </fill>
    <fill>
      <patternFill patternType="solid">
        <fgColor rgb="FFCCFFCC"/>
        <bgColor rgb="FFCCFFFF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</cellStyleXfs>
  <cellXfs count="179">
    <xf numFmtId="0" fontId="0" fillId="0" borderId="0" xfId="0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11" borderId="7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3" borderId="7" xfId="0" applyFont="1" applyFill="1" applyBorder="1" applyAlignment="1">
      <alignment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vertical="center" wrapText="1"/>
    </xf>
    <xf numFmtId="0" fontId="4" fillId="6" borderId="7" xfId="0" applyFont="1" applyFill="1" applyBorder="1" applyAlignment="1">
      <alignment horizontal="left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4" fillId="6" borderId="7" xfId="0" applyFont="1" applyFill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3" borderId="7" xfId="2" applyFont="1" applyFill="1" applyBorder="1" applyAlignment="1">
      <alignment horizontal="center" vertical="center" wrapText="1"/>
    </xf>
    <xf numFmtId="0" fontId="4" fillId="3" borderId="7" xfId="3" applyFont="1" applyFill="1" applyBorder="1" applyAlignment="1">
      <alignment horizontal="left" vertical="center" wrapText="1"/>
    </xf>
    <xf numFmtId="0" fontId="4" fillId="4" borderId="7" xfId="2" applyFont="1" applyFill="1" applyBorder="1" applyAlignment="1">
      <alignment horizontal="left" vertical="center" wrapText="1"/>
    </xf>
    <xf numFmtId="0" fontId="4" fillId="3" borderId="7" xfId="2" applyFont="1" applyFill="1" applyBorder="1" applyAlignment="1">
      <alignment horizontal="left" vertical="center" wrapText="1"/>
    </xf>
    <xf numFmtId="0" fontId="4" fillId="3" borderId="7" xfId="3" applyFont="1" applyFill="1" applyBorder="1" applyAlignment="1">
      <alignment horizontal="center" vertical="center" wrapText="1"/>
    </xf>
    <xf numFmtId="0" fontId="4" fillId="3" borderId="7" xfId="3" applyFont="1" applyFill="1" applyBorder="1" applyAlignment="1">
      <alignment vertical="center" wrapText="1"/>
    </xf>
    <xf numFmtId="0" fontId="4" fillId="5" borderId="7" xfId="2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left" vertical="center" wrapText="1"/>
    </xf>
    <xf numFmtId="0" fontId="4" fillId="6" borderId="7" xfId="3" applyFont="1" applyFill="1" applyBorder="1" applyAlignment="1">
      <alignment horizontal="left" vertical="center" wrapText="1"/>
    </xf>
    <xf numFmtId="0" fontId="4" fillId="6" borderId="7" xfId="2" applyFont="1" applyFill="1" applyBorder="1" applyAlignment="1">
      <alignment horizontal="left" vertical="center" wrapText="1"/>
    </xf>
    <xf numFmtId="0" fontId="4" fillId="6" borderId="7" xfId="2" applyFont="1" applyFill="1" applyBorder="1" applyAlignment="1">
      <alignment horizontal="center" vertical="center" wrapText="1"/>
    </xf>
    <xf numFmtId="0" fontId="4" fillId="5" borderId="7" xfId="3" applyFont="1" applyFill="1" applyBorder="1" applyAlignment="1">
      <alignment horizontal="center" vertical="center" wrapText="1"/>
    </xf>
    <xf numFmtId="0" fontId="4" fillId="8" borderId="7" xfId="2" applyFont="1" applyFill="1" applyBorder="1" applyAlignment="1">
      <alignment horizontal="center" vertical="center" wrapText="1"/>
    </xf>
    <xf numFmtId="0" fontId="4" fillId="8" borderId="7" xfId="3" applyFont="1" applyFill="1" applyBorder="1" applyAlignment="1">
      <alignment horizontal="left" vertical="center" wrapText="1"/>
    </xf>
    <xf numFmtId="0" fontId="4" fillId="8" borderId="7" xfId="2" applyFont="1" applyFill="1" applyBorder="1" applyAlignment="1">
      <alignment horizontal="left" vertical="center" wrapText="1"/>
    </xf>
    <xf numFmtId="0" fontId="4" fillId="8" borderId="7" xfId="3" applyFont="1" applyFill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49" fontId="4" fillId="5" borderId="7" xfId="0" applyNumberFormat="1" applyFont="1" applyFill="1" applyBorder="1" applyAlignment="1">
      <alignment vertical="center" wrapText="1"/>
    </xf>
    <xf numFmtId="49" fontId="4" fillId="5" borderId="7" xfId="0" applyNumberFormat="1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left" vertical="center" wrapText="1"/>
    </xf>
    <xf numFmtId="49" fontId="4" fillId="8" borderId="7" xfId="0" applyNumberFormat="1" applyFont="1" applyFill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/>
    </xf>
    <xf numFmtId="0" fontId="4" fillId="6" borderId="7" xfId="4" applyFont="1" applyFill="1" applyBorder="1" applyAlignment="1">
      <alignment vertical="center"/>
    </xf>
    <xf numFmtId="0" fontId="4" fillId="6" borderId="7" xfId="4" applyFont="1" applyFill="1" applyBorder="1" applyAlignment="1">
      <alignment horizontal="left" vertical="center" wrapText="1"/>
    </xf>
    <xf numFmtId="0" fontId="4" fillId="6" borderId="7" xfId="4" applyFont="1" applyFill="1" applyBorder="1" applyAlignment="1">
      <alignment horizontal="center" vertical="center"/>
    </xf>
    <xf numFmtId="0" fontId="4" fillId="6" borderId="7" xfId="4" applyFont="1" applyFill="1" applyBorder="1" applyAlignment="1">
      <alignment vertical="center" wrapText="1"/>
    </xf>
    <xf numFmtId="0" fontId="4" fillId="6" borderId="7" xfId="0" applyFont="1" applyFill="1" applyBorder="1" applyAlignment="1">
      <alignment vertical="center"/>
    </xf>
    <xf numFmtId="0" fontId="4" fillId="6" borderId="7" xfId="0" applyFont="1" applyFill="1" applyBorder="1" applyAlignment="1">
      <alignment horizontal="left" vertical="center"/>
    </xf>
    <xf numFmtId="0" fontId="4" fillId="10" borderId="7" xfId="0" applyFont="1" applyFill="1" applyBorder="1" applyAlignment="1">
      <alignment horizontal="center" vertical="center" wrapText="1"/>
    </xf>
    <xf numFmtId="0" fontId="4" fillId="10" borderId="7" xfId="0" applyFont="1" applyFill="1" applyBorder="1" applyAlignment="1">
      <alignment horizontal="left" vertical="center" wrapText="1"/>
    </xf>
    <xf numFmtId="0" fontId="4" fillId="10" borderId="7" xfId="4" applyFont="1" applyFill="1" applyBorder="1" applyAlignment="1">
      <alignment vertical="center"/>
    </xf>
    <xf numFmtId="0" fontId="4" fillId="10" borderId="7" xfId="4" applyFont="1" applyFill="1" applyBorder="1" applyAlignment="1">
      <alignment horizontal="left" vertical="center" wrapText="1"/>
    </xf>
    <xf numFmtId="0" fontId="4" fillId="10" borderId="7" xfId="4" applyFont="1" applyFill="1" applyBorder="1" applyAlignment="1">
      <alignment horizontal="center" vertical="center"/>
    </xf>
    <xf numFmtId="12" fontId="4" fillId="10" borderId="7" xfId="0" applyNumberFormat="1" applyFont="1" applyFill="1" applyBorder="1" applyAlignment="1">
      <alignment horizontal="center" vertical="center" wrapText="1"/>
    </xf>
    <xf numFmtId="1" fontId="2" fillId="9" borderId="7" xfId="2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8" fillId="12" borderId="7" xfId="0" applyFont="1" applyFill="1" applyBorder="1" applyAlignment="1" applyProtection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8" fillId="5" borderId="7" xfId="1" applyFont="1" applyFill="1" applyBorder="1" applyAlignment="1">
      <alignment horizontal="left" vertical="center"/>
    </xf>
    <xf numFmtId="0" fontId="4" fillId="13" borderId="7" xfId="0" applyFont="1" applyFill="1" applyBorder="1" applyAlignment="1">
      <alignment horizontal="left" vertical="center" wrapText="1"/>
    </xf>
    <xf numFmtId="0" fontId="4" fillId="13" borderId="7" xfId="2" applyFont="1" applyFill="1" applyBorder="1" applyAlignment="1">
      <alignment horizontal="center" vertical="center" wrapText="1"/>
    </xf>
    <xf numFmtId="0" fontId="4" fillId="14" borderId="7" xfId="2" applyFont="1" applyFill="1" applyBorder="1" applyAlignment="1">
      <alignment horizontal="center" vertical="center" wrapText="1"/>
    </xf>
    <xf numFmtId="0" fontId="4" fillId="14" borderId="7" xfId="3" applyFont="1" applyFill="1" applyBorder="1" applyAlignment="1">
      <alignment horizontal="left" vertical="center" wrapText="1"/>
    </xf>
    <xf numFmtId="0" fontId="4" fillId="14" borderId="7" xfId="2" applyFont="1" applyFill="1" applyBorder="1" applyAlignment="1">
      <alignment horizontal="left" vertical="center" wrapText="1"/>
    </xf>
    <xf numFmtId="0" fontId="4" fillId="14" borderId="7" xfId="3" applyFont="1" applyFill="1" applyBorder="1" applyAlignment="1">
      <alignment horizontal="center" vertical="center" wrapText="1"/>
    </xf>
    <xf numFmtId="0" fontId="2" fillId="14" borderId="1" xfId="3" applyFont="1" applyFill="1" applyBorder="1" applyAlignment="1">
      <alignment horizontal="center" vertical="center" wrapText="1"/>
    </xf>
    <xf numFmtId="0" fontId="2" fillId="3" borderId="1" xfId="3" applyFont="1" applyFill="1" applyBorder="1" applyAlignment="1">
      <alignment horizontal="center" vertical="center" wrapText="1"/>
    </xf>
    <xf numFmtId="0" fontId="8" fillId="12" borderId="7" xfId="0" applyFont="1" applyFill="1" applyBorder="1" applyAlignment="1">
      <alignment horizontal="left" vertical="center"/>
    </xf>
    <xf numFmtId="0" fontId="2" fillId="5" borderId="1" xfId="3" applyFont="1" applyFill="1" applyBorder="1" applyAlignment="1">
      <alignment horizontal="center" vertical="center" wrapText="1"/>
    </xf>
    <xf numFmtId="0" fontId="4" fillId="13" borderId="7" xfId="2" applyFont="1" applyFill="1" applyBorder="1" applyAlignment="1">
      <alignment horizontal="left" vertical="center" wrapText="1"/>
    </xf>
    <xf numFmtId="0" fontId="8" fillId="13" borderId="7" xfId="0" applyFont="1" applyFill="1" applyBorder="1" applyAlignment="1">
      <alignment horizontal="left" vertical="center" wrapText="1"/>
    </xf>
    <xf numFmtId="0" fontId="8" fillId="6" borderId="7" xfId="2" applyFont="1" applyFill="1" applyBorder="1" applyAlignment="1">
      <alignment horizontal="center" vertical="center" wrapText="1"/>
    </xf>
    <xf numFmtId="0" fontId="2" fillId="8" borderId="1" xfId="3" applyFont="1" applyFill="1" applyBorder="1" applyAlignment="1">
      <alignment horizontal="center" vertical="center" wrapText="1"/>
    </xf>
    <xf numFmtId="0" fontId="8" fillId="5" borderId="7" xfId="5" applyFont="1" applyFill="1" applyBorder="1" applyAlignment="1">
      <alignment horizontal="left" vertical="center"/>
    </xf>
    <xf numFmtId="0" fontId="8" fillId="12" borderId="7" xfId="0" applyFont="1" applyFill="1" applyBorder="1" applyAlignment="1">
      <alignment horizontal="center" vertical="center"/>
    </xf>
    <xf numFmtId="0" fontId="8" fillId="15" borderId="7" xfId="0" applyFont="1" applyFill="1" applyBorder="1" applyAlignment="1">
      <alignment horizontal="left" vertical="center"/>
    </xf>
    <xf numFmtId="0" fontId="2" fillId="8" borderId="1" xfId="0" applyFont="1" applyFill="1" applyBorder="1" applyAlignment="1">
      <alignment horizontal="center" vertical="center" wrapText="1"/>
    </xf>
    <xf numFmtId="0" fontId="4" fillId="14" borderId="7" xfId="0" applyFont="1" applyFill="1" applyBorder="1" applyAlignment="1">
      <alignment horizontal="center" vertical="center" wrapText="1"/>
    </xf>
    <xf numFmtId="0" fontId="4" fillId="14" borderId="7" xfId="0" applyFont="1" applyFill="1" applyBorder="1" applyAlignment="1">
      <alignment horizontal="left" vertical="center" wrapText="1"/>
    </xf>
    <xf numFmtId="49" fontId="4" fillId="14" borderId="7" xfId="0" applyNumberFormat="1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8" fillId="13" borderId="7" xfId="0" applyFont="1" applyFill="1" applyBorder="1" applyAlignment="1">
      <alignment horizontal="center" vertical="center" wrapText="1"/>
    </xf>
    <xf numFmtId="0" fontId="4" fillId="8" borderId="7" xfId="4" applyFont="1" applyFill="1" applyBorder="1" applyAlignment="1">
      <alignment horizontal="left" vertical="center" wrapText="1"/>
    </xf>
    <xf numFmtId="0" fontId="4" fillId="8" borderId="7" xfId="4" applyFont="1" applyFill="1" applyBorder="1" applyAlignment="1">
      <alignment horizontal="center" vertical="center"/>
    </xf>
    <xf numFmtId="12" fontId="4" fillId="8" borderId="7" xfId="0" applyNumberFormat="1" applyFont="1" applyFill="1" applyBorder="1" applyAlignment="1">
      <alignment horizontal="center" vertical="center" wrapText="1"/>
    </xf>
    <xf numFmtId="0" fontId="4" fillId="8" borderId="7" xfId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/>
    </xf>
    <xf numFmtId="0" fontId="8" fillId="8" borderId="7" xfId="1" applyFont="1" applyFill="1" applyBorder="1" applyAlignment="1">
      <alignment horizontal="center" vertical="center"/>
    </xf>
    <xf numFmtId="0" fontId="8" fillId="16" borderId="7" xfId="0" applyFont="1" applyFill="1" applyBorder="1" applyAlignment="1">
      <alignment horizontal="center" vertical="center"/>
    </xf>
    <xf numFmtId="0" fontId="4" fillId="14" borderId="7" xfId="0" applyFont="1" applyFill="1" applyBorder="1" applyAlignment="1">
      <alignment horizontal="center" vertical="center"/>
    </xf>
    <xf numFmtId="0" fontId="4" fillId="14" borderId="7" xfId="0" applyFont="1" applyFill="1" applyBorder="1" applyAlignment="1">
      <alignment vertical="center" wrapText="1"/>
    </xf>
    <xf numFmtId="0" fontId="4" fillId="14" borderId="7" xfId="1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/>
    </xf>
    <xf numFmtId="0" fontId="4" fillId="10" borderId="7" xfId="1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/>
    </xf>
    <xf numFmtId="0" fontId="8" fillId="18" borderId="7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9" borderId="5" xfId="2" applyFont="1" applyFill="1" applyBorder="1" applyAlignment="1">
      <alignment horizontal="center" vertical="center"/>
    </xf>
    <xf numFmtId="0" fontId="2" fillId="9" borderId="9" xfId="2" applyFont="1" applyFill="1" applyBorder="1" applyAlignment="1">
      <alignment horizontal="center" vertical="center"/>
    </xf>
    <xf numFmtId="0" fontId="2" fillId="9" borderId="10" xfId="2" applyFont="1" applyFill="1" applyBorder="1" applyAlignment="1">
      <alignment horizontal="center" vertical="center"/>
    </xf>
    <xf numFmtId="0" fontId="2" fillId="9" borderId="8" xfId="2" applyFont="1" applyFill="1" applyBorder="1" applyAlignment="1">
      <alignment horizontal="center" vertical="center"/>
    </xf>
    <xf numFmtId="0" fontId="2" fillId="9" borderId="11" xfId="2" applyFont="1" applyFill="1" applyBorder="1" applyAlignment="1">
      <alignment horizontal="center" vertical="center"/>
    </xf>
    <xf numFmtId="0" fontId="2" fillId="9" borderId="12" xfId="2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 wrapText="1"/>
    </xf>
    <xf numFmtId="49" fontId="4" fillId="5" borderId="7" xfId="0" applyNumberFormat="1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10" xfId="0" applyFont="1" applyFill="1" applyBorder="1" applyAlignment="1">
      <alignment horizontal="center" vertical="center" wrapText="1"/>
    </xf>
    <xf numFmtId="0" fontId="2" fillId="9" borderId="8" xfId="0" applyFont="1" applyFill="1" applyBorder="1" applyAlignment="1">
      <alignment horizontal="center" vertical="center" wrapText="1"/>
    </xf>
    <xf numFmtId="0" fontId="2" fillId="9" borderId="11" xfId="0" applyFont="1" applyFill="1" applyBorder="1" applyAlignment="1">
      <alignment horizontal="center" vertical="center" wrapText="1"/>
    </xf>
    <xf numFmtId="0" fontId="2" fillId="9" borderId="1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4" fillId="7" borderId="2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17" borderId="7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" fontId="2" fillId="9" borderId="1" xfId="2" applyNumberFormat="1" applyFont="1" applyFill="1" applyBorder="1" applyAlignment="1">
      <alignment horizontal="center" vertical="center"/>
    </xf>
    <xf numFmtId="1" fontId="2" fillId="9" borderId="3" xfId="2" applyNumberFormat="1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9" borderId="5" xfId="2" applyFont="1" applyFill="1" applyBorder="1" applyAlignment="1">
      <alignment horizontal="center" vertical="center"/>
    </xf>
    <xf numFmtId="0" fontId="4" fillId="9" borderId="9" xfId="2" applyFont="1" applyFill="1" applyBorder="1" applyAlignment="1">
      <alignment horizontal="center" vertical="center"/>
    </xf>
    <xf numFmtId="0" fontId="4" fillId="9" borderId="10" xfId="2" applyFont="1" applyFill="1" applyBorder="1" applyAlignment="1">
      <alignment horizontal="center" vertical="center"/>
    </xf>
    <xf numFmtId="0" fontId="4" fillId="9" borderId="8" xfId="2" applyFont="1" applyFill="1" applyBorder="1" applyAlignment="1">
      <alignment horizontal="center" vertical="center"/>
    </xf>
    <xf numFmtId="0" fontId="4" fillId="9" borderId="11" xfId="2" applyFont="1" applyFill="1" applyBorder="1" applyAlignment="1">
      <alignment horizontal="center" vertical="center"/>
    </xf>
    <xf numFmtId="0" fontId="4" fillId="9" borderId="12" xfId="2" applyFont="1" applyFill="1" applyBorder="1" applyAlignment="1">
      <alignment horizontal="center" vertical="center"/>
    </xf>
    <xf numFmtId="0" fontId="4" fillId="0" borderId="5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 wrapText="1"/>
    </xf>
    <xf numFmtId="0" fontId="4" fillId="5" borderId="7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2" fillId="0" borderId="10" xfId="2" applyFont="1" applyBorder="1" applyAlignment="1">
      <alignment horizontal="center" vertical="center" wrapText="1"/>
    </xf>
    <xf numFmtId="0" fontId="2" fillId="0" borderId="13" xfId="2" applyFont="1" applyBorder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14" xfId="2" applyFont="1" applyBorder="1" applyAlignment="1">
      <alignment horizontal="center" vertical="center" wrapText="1"/>
    </xf>
  </cellXfs>
  <cellStyles count="6">
    <cellStyle name="Normale" xfId="0" builtinId="0"/>
    <cellStyle name="Normale 2" xfId="1" xr:uid="{00000000-0005-0000-0000-000001000000}"/>
    <cellStyle name="Normale 5" xfId="5" xr:uid="{13253503-0B84-4ADB-9CDB-1327026DDF5D}"/>
    <cellStyle name="Normale_Neurochirurgia" xfId="2" xr:uid="{00000000-0005-0000-0000-000002000000}"/>
    <cellStyle name="Normale_Neurochirurgia 2" xfId="4" xr:uid="{00000000-0005-0000-0000-000003000000}"/>
    <cellStyle name="Normale_Neurologia_piano did secondo anno" xfId="3" xr:uid="{00000000-0005-0000-0000-000004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149225</xdr:colOff>
      <xdr:row>0</xdr:row>
      <xdr:rowOff>228600</xdr:rowOff>
    </xdr:from>
    <xdr:to>
      <xdr:col>10</xdr:col>
      <xdr:colOff>342860</xdr:colOff>
      <xdr:row>0</xdr:row>
      <xdr:rowOff>438150</xdr:rowOff>
    </xdr:to>
    <xdr:sp macro="" textlink="" fLocksText="0">
      <xdr:nvSpPr>
        <xdr:cNvPr id="3" name="CasellaDiTesto 3">
          <a:extLst>
            <a:ext uri="{FF2B5EF4-FFF2-40B4-BE49-F238E27FC236}">
              <a16:creationId xmlns:a16="http://schemas.microsoft.com/office/drawing/2014/main" id="{ABC5230F-B4C2-4A59-925A-1FB8615FE1EF}"/>
            </a:ext>
          </a:extLst>
        </xdr:cNvPr>
        <xdr:cNvSpPr txBox="1">
          <a:spLocks noChangeArrowheads="1"/>
        </xdr:cNvSpPr>
      </xdr:nvSpPr>
      <xdr:spPr bwMode="auto">
        <a:xfrm>
          <a:off x="15160625" y="228600"/>
          <a:ext cx="2641560" cy="20955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0160" tIns="20160" rIns="20160" bIns="20160" anchor="t"/>
        <a:lstStyle/>
        <a:p>
          <a:pPr algn="l" rtl="0">
            <a:defRPr sz="1000"/>
          </a:pP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Area Medicina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5367337</xdr:colOff>
      <xdr:row>1</xdr:row>
      <xdr:rowOff>156276</xdr:rowOff>
    </xdr:to>
    <xdr:pic>
      <xdr:nvPicPr>
        <xdr:cNvPr id="4" name="Immagine 2">
          <a:extLst>
            <a:ext uri="{FF2B5EF4-FFF2-40B4-BE49-F238E27FC236}">
              <a16:creationId xmlns:a16="http://schemas.microsoft.com/office/drawing/2014/main" id="{B64E0854-6F7C-4690-9A82-4011AD16A8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53125" cy="10611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NewsPrint">
      <a:dk1>
        <a:sysClr val="windowText" lastClr="000000"/>
      </a:dk1>
      <a:lt1>
        <a:sysClr val="window" lastClr="FFFFFF"/>
      </a:lt1>
      <a:dk2>
        <a:srgbClr val="303030"/>
      </a:dk2>
      <a:lt2>
        <a:srgbClr val="DEDEE0"/>
      </a:lt2>
      <a:accent1>
        <a:srgbClr val="AD0101"/>
      </a:accent1>
      <a:accent2>
        <a:srgbClr val="726056"/>
      </a:accent2>
      <a:accent3>
        <a:srgbClr val="AC956E"/>
      </a:accent3>
      <a:accent4>
        <a:srgbClr val="808DA9"/>
      </a:accent4>
      <a:accent5>
        <a:srgbClr val="424E5B"/>
      </a:accent5>
      <a:accent6>
        <a:srgbClr val="730E00"/>
      </a:accent6>
      <a:hlink>
        <a:srgbClr val="D26900"/>
      </a:hlink>
      <a:folHlink>
        <a:srgbClr val="D89243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hiar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86000"/>
                <a:satMod val="140000"/>
              </a:schemeClr>
            </a:gs>
            <a:gs pos="45000">
              <a:schemeClr val="phClr">
                <a:tint val="48000"/>
                <a:satMod val="150000"/>
              </a:schemeClr>
            </a:gs>
            <a:gs pos="100000">
              <a:schemeClr val="phClr">
                <a:tint val="28000"/>
                <a:satMod val="16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70000"/>
                <a:satMod val="150000"/>
              </a:schemeClr>
            </a:gs>
            <a:gs pos="34000">
              <a:schemeClr val="phClr">
                <a:shade val="70000"/>
                <a:satMod val="140000"/>
              </a:schemeClr>
            </a:gs>
            <a:gs pos="70000">
              <a:schemeClr val="phClr">
                <a:tint val="100000"/>
                <a:shade val="90000"/>
                <a:satMod val="140000"/>
              </a:schemeClr>
            </a:gs>
            <a:gs pos="100000">
              <a:schemeClr val="phClr">
                <a:tint val="100000"/>
                <a:shade val="100000"/>
                <a:sat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6425" cap="flat" cmpd="sng" algn="ctr">
          <a:solidFill>
            <a:schemeClr val="phClr"/>
          </a:solidFill>
          <a:prstDash val="solid"/>
        </a:ln>
        <a:ln w="444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5100000"/>
            </a:lightRig>
          </a:scene3d>
          <a:sp3d contourW="6350">
            <a:bevelT w="29210" h="12700"/>
            <a:contourClr>
              <a:schemeClr val="phClr">
                <a:shade val="3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06"/>
  <sheetViews>
    <sheetView tabSelected="1" zoomScale="50" zoomScaleNormal="50" workbookViewId="0">
      <selection activeCell="A71" sqref="A71:N93"/>
    </sheetView>
  </sheetViews>
  <sheetFormatPr defaultColWidth="12.42578125" defaultRowHeight="18" x14ac:dyDescent="0.2"/>
  <cols>
    <col min="1" max="1" width="9" style="59" bestFit="1" customWidth="1"/>
    <col min="2" max="2" width="89" style="58" customWidth="1"/>
    <col min="3" max="3" width="41.140625" style="19" customWidth="1"/>
    <col min="4" max="4" width="40.42578125" style="19" customWidth="1"/>
    <col min="5" max="5" width="47.140625" style="59" customWidth="1"/>
    <col min="6" max="6" width="7.140625" style="1" bestFit="1" customWidth="1"/>
    <col min="7" max="8" width="12.85546875" style="1" customWidth="1"/>
    <col min="9" max="9" width="89.85546875" style="19" bestFit="1" customWidth="1"/>
    <col min="10" max="10" width="92.7109375" style="58" bestFit="1" customWidth="1"/>
    <col min="11" max="11" width="6.7109375" style="59" bestFit="1" customWidth="1"/>
    <col min="12" max="12" width="45" style="18" customWidth="1"/>
    <col min="13" max="13" width="32.140625" style="1" bestFit="1" customWidth="1"/>
    <col min="14" max="14" width="9" style="1" bestFit="1" customWidth="1"/>
    <col min="15" max="16384" width="12.42578125" style="1"/>
  </cols>
  <sheetData>
    <row r="1" spans="1:14" s="2" customFormat="1" ht="71.25" customHeight="1" x14ac:dyDescent="0.2">
      <c r="A1" s="121" t="s">
        <v>103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14" s="2" customFormat="1" ht="24" customHeight="1" x14ac:dyDescent="0.2">
      <c r="A2" s="122" t="s">
        <v>97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</row>
    <row r="3" spans="1:14" s="4" customFormat="1" ht="24" customHeight="1" x14ac:dyDescent="0.2">
      <c r="A3" s="123" t="s">
        <v>148</v>
      </c>
      <c r="B3" s="124"/>
      <c r="C3" s="124"/>
      <c r="D3" s="124"/>
      <c r="E3" s="124"/>
      <c r="F3" s="124"/>
      <c r="G3" s="124"/>
      <c r="H3" s="124"/>
      <c r="I3" s="124"/>
      <c r="J3" s="124"/>
      <c r="K3" s="125"/>
      <c r="L3" s="3"/>
      <c r="M3" s="3"/>
      <c r="N3" s="3"/>
    </row>
    <row r="4" spans="1:14" ht="21.75" customHeight="1" x14ac:dyDescent="0.2">
      <c r="A4" s="126" t="s">
        <v>0</v>
      </c>
      <c r="B4" s="126" t="s">
        <v>1</v>
      </c>
      <c r="C4" s="126" t="s">
        <v>2</v>
      </c>
      <c r="D4" s="126" t="s">
        <v>3</v>
      </c>
      <c r="E4" s="126" t="s">
        <v>100</v>
      </c>
      <c r="F4" s="126" t="s">
        <v>4</v>
      </c>
      <c r="G4" s="128" t="s">
        <v>5</v>
      </c>
      <c r="H4" s="129"/>
      <c r="I4" s="126" t="s">
        <v>6</v>
      </c>
      <c r="J4" s="130" t="s">
        <v>7</v>
      </c>
      <c r="K4" s="126" t="s">
        <v>8</v>
      </c>
      <c r="L4" s="174" t="s">
        <v>98</v>
      </c>
      <c r="M4" s="137" t="s">
        <v>99</v>
      </c>
      <c r="N4" s="137" t="s">
        <v>0</v>
      </c>
    </row>
    <row r="5" spans="1:14" ht="62.25" customHeight="1" x14ac:dyDescent="0.2">
      <c r="A5" s="127"/>
      <c r="B5" s="127"/>
      <c r="C5" s="127"/>
      <c r="D5" s="127"/>
      <c r="E5" s="127"/>
      <c r="F5" s="127"/>
      <c r="G5" s="60" t="s">
        <v>118</v>
      </c>
      <c r="H5" s="60" t="s">
        <v>119</v>
      </c>
      <c r="I5" s="127"/>
      <c r="J5" s="131"/>
      <c r="K5" s="127"/>
      <c r="L5" s="174"/>
      <c r="M5" s="138"/>
      <c r="N5" s="138"/>
    </row>
    <row r="6" spans="1:14" ht="24" customHeight="1" x14ac:dyDescent="0.2">
      <c r="A6" s="5">
        <v>1</v>
      </c>
      <c r="B6" s="6" t="s">
        <v>111</v>
      </c>
      <c r="C6" s="7" t="s">
        <v>9</v>
      </c>
      <c r="D6" s="6"/>
      <c r="E6" s="5" t="s">
        <v>101</v>
      </c>
      <c r="F6" s="5">
        <v>12</v>
      </c>
      <c r="G6" s="5">
        <v>1</v>
      </c>
      <c r="H6" s="5"/>
      <c r="I6" s="6" t="s">
        <v>130</v>
      </c>
      <c r="J6" s="5" t="s">
        <v>10</v>
      </c>
      <c r="K6" s="61" t="s">
        <v>11</v>
      </c>
      <c r="L6" s="8" t="s">
        <v>114</v>
      </c>
      <c r="M6" s="9" t="s">
        <v>111</v>
      </c>
      <c r="N6" s="8">
        <v>1</v>
      </c>
    </row>
    <row r="7" spans="1:14" ht="24" customHeight="1" x14ac:dyDescent="0.2">
      <c r="A7" s="5">
        <v>1</v>
      </c>
      <c r="B7" s="6" t="s">
        <v>110</v>
      </c>
      <c r="C7" s="7" t="s">
        <v>113</v>
      </c>
      <c r="D7" s="6"/>
      <c r="E7" s="5" t="s">
        <v>101</v>
      </c>
      <c r="F7" s="5">
        <v>12</v>
      </c>
      <c r="G7" s="5">
        <v>1</v>
      </c>
      <c r="H7" s="5"/>
      <c r="I7" s="6" t="s">
        <v>131</v>
      </c>
      <c r="J7" s="5" t="s">
        <v>10</v>
      </c>
      <c r="K7" s="61" t="s">
        <v>11</v>
      </c>
      <c r="L7" s="8" t="s">
        <v>114</v>
      </c>
      <c r="M7" s="9" t="s">
        <v>110</v>
      </c>
      <c r="N7" s="8">
        <v>1</v>
      </c>
    </row>
    <row r="8" spans="1:14" ht="24" customHeight="1" x14ac:dyDescent="0.2">
      <c r="A8" s="5">
        <v>1</v>
      </c>
      <c r="B8" s="6" t="s">
        <v>112</v>
      </c>
      <c r="C8" s="102" t="s">
        <v>147</v>
      </c>
      <c r="D8" s="6"/>
      <c r="E8" s="5" t="s">
        <v>101</v>
      </c>
      <c r="F8" s="5">
        <v>12</v>
      </c>
      <c r="G8" s="5">
        <v>1</v>
      </c>
      <c r="H8" s="10"/>
      <c r="I8" s="6" t="s">
        <v>132</v>
      </c>
      <c r="J8" s="5" t="s">
        <v>10</v>
      </c>
      <c r="K8" s="61" t="s">
        <v>11</v>
      </c>
      <c r="L8" s="8"/>
      <c r="M8" s="9"/>
      <c r="N8" s="8"/>
    </row>
    <row r="9" spans="1:14" ht="24" customHeight="1" x14ac:dyDescent="0.2">
      <c r="A9" s="5">
        <v>1</v>
      </c>
      <c r="B9" s="6" t="s">
        <v>12</v>
      </c>
      <c r="C9" s="7" t="s">
        <v>13</v>
      </c>
      <c r="D9" s="6"/>
      <c r="E9" s="5" t="s">
        <v>101</v>
      </c>
      <c r="F9" s="5">
        <v>12</v>
      </c>
      <c r="G9" s="5">
        <v>1</v>
      </c>
      <c r="H9" s="10"/>
      <c r="I9" s="6" t="s">
        <v>133</v>
      </c>
      <c r="J9" s="5" t="s">
        <v>10</v>
      </c>
      <c r="K9" s="61" t="s">
        <v>11</v>
      </c>
      <c r="L9" s="8"/>
      <c r="M9" s="9"/>
      <c r="N9" s="8"/>
    </row>
    <row r="10" spans="1:14" ht="24" customHeight="1" x14ac:dyDescent="0.2">
      <c r="A10" s="11">
        <v>1</v>
      </c>
      <c r="B10" s="12" t="s">
        <v>14</v>
      </c>
      <c r="C10" s="13"/>
      <c r="D10" s="13" t="s">
        <v>95</v>
      </c>
      <c r="E10" s="14" t="s">
        <v>102</v>
      </c>
      <c r="F10" s="11"/>
      <c r="G10" s="11"/>
      <c r="H10" s="11">
        <v>6</v>
      </c>
      <c r="I10" s="15" t="s">
        <v>134</v>
      </c>
      <c r="J10" s="62" t="s">
        <v>120</v>
      </c>
      <c r="K10" s="63" t="s">
        <v>15</v>
      </c>
      <c r="L10" s="8"/>
      <c r="M10" s="9"/>
      <c r="N10" s="8"/>
    </row>
    <row r="11" spans="1:14" ht="24" customHeight="1" x14ac:dyDescent="0.2">
      <c r="A11" s="11">
        <v>1</v>
      </c>
      <c r="B11" s="12" t="s">
        <v>16</v>
      </c>
      <c r="C11" s="13"/>
      <c r="D11" s="64" t="s">
        <v>121</v>
      </c>
      <c r="E11" s="14" t="s">
        <v>101</v>
      </c>
      <c r="F11" s="11"/>
      <c r="G11" s="11"/>
      <c r="H11" s="11">
        <v>2</v>
      </c>
      <c r="I11" s="15" t="s">
        <v>135</v>
      </c>
      <c r="J11" s="11" t="s">
        <v>122</v>
      </c>
      <c r="K11" s="63" t="s">
        <v>15</v>
      </c>
      <c r="L11" s="8"/>
      <c r="M11" s="9"/>
      <c r="N11" s="8"/>
    </row>
    <row r="12" spans="1:14" ht="24" customHeight="1" x14ac:dyDescent="0.2">
      <c r="A12" s="11">
        <v>1</v>
      </c>
      <c r="B12" s="16" t="s">
        <v>19</v>
      </c>
      <c r="C12" s="65" t="s">
        <v>157</v>
      </c>
      <c r="D12" s="13"/>
      <c r="E12" s="66" t="s">
        <v>85</v>
      </c>
      <c r="F12" s="11">
        <v>18</v>
      </c>
      <c r="G12" s="11">
        <v>1.5</v>
      </c>
      <c r="H12" s="11"/>
      <c r="I12" s="15" t="s">
        <v>136</v>
      </c>
      <c r="J12" s="11" t="s">
        <v>18</v>
      </c>
      <c r="K12" s="63" t="s">
        <v>15</v>
      </c>
      <c r="L12" s="8"/>
      <c r="M12" s="9"/>
      <c r="N12" s="8"/>
    </row>
    <row r="13" spans="1:14" ht="24" customHeight="1" x14ac:dyDescent="0.2">
      <c r="A13" s="11">
        <v>1</v>
      </c>
      <c r="B13" s="16" t="s">
        <v>20</v>
      </c>
      <c r="C13" s="13" t="s">
        <v>21</v>
      </c>
      <c r="D13" s="13"/>
      <c r="E13" s="14" t="s">
        <v>101</v>
      </c>
      <c r="F13" s="11">
        <v>24</v>
      </c>
      <c r="G13" s="11">
        <v>2</v>
      </c>
      <c r="H13" s="11"/>
      <c r="I13" s="15" t="s">
        <v>136</v>
      </c>
      <c r="J13" s="11" t="s">
        <v>18</v>
      </c>
      <c r="K13" s="63" t="s">
        <v>15</v>
      </c>
      <c r="L13" s="8"/>
      <c r="M13" s="9"/>
      <c r="N13" s="8"/>
    </row>
    <row r="14" spans="1:14" ht="24" customHeight="1" x14ac:dyDescent="0.2">
      <c r="A14" s="11">
        <v>1</v>
      </c>
      <c r="B14" s="16" t="s">
        <v>22</v>
      </c>
      <c r="C14" s="13" t="s">
        <v>25</v>
      </c>
      <c r="D14" s="13"/>
      <c r="E14" s="14" t="s">
        <v>101</v>
      </c>
      <c r="F14" s="11">
        <v>18</v>
      </c>
      <c r="G14" s="11">
        <v>1.5</v>
      </c>
      <c r="H14" s="11"/>
      <c r="I14" s="15" t="s">
        <v>136</v>
      </c>
      <c r="J14" s="11" t="s">
        <v>18</v>
      </c>
      <c r="K14" s="63" t="s">
        <v>15</v>
      </c>
      <c r="L14" s="8"/>
      <c r="M14" s="9"/>
      <c r="N14" s="8"/>
    </row>
    <row r="15" spans="1:14" ht="24" customHeight="1" x14ac:dyDescent="0.2">
      <c r="A15" s="11">
        <v>1</v>
      </c>
      <c r="B15" s="16" t="s">
        <v>84</v>
      </c>
      <c r="C15" s="13" t="s">
        <v>78</v>
      </c>
      <c r="D15" s="13"/>
      <c r="E15" s="14" t="s">
        <v>101</v>
      </c>
      <c r="F15" s="11">
        <v>18</v>
      </c>
      <c r="G15" s="11">
        <v>1.5</v>
      </c>
      <c r="H15" s="11"/>
      <c r="I15" s="15" t="s">
        <v>136</v>
      </c>
      <c r="J15" s="11" t="s">
        <v>18</v>
      </c>
      <c r="K15" s="63" t="s">
        <v>15</v>
      </c>
      <c r="L15" s="8"/>
      <c r="M15" s="9"/>
      <c r="N15" s="8"/>
    </row>
    <row r="16" spans="1:14" ht="24" customHeight="1" x14ac:dyDescent="0.2">
      <c r="A16" s="11">
        <v>1</v>
      </c>
      <c r="B16" s="13" t="s">
        <v>22</v>
      </c>
      <c r="C16" s="13" t="s">
        <v>23</v>
      </c>
      <c r="D16" s="13"/>
      <c r="E16" s="14" t="s">
        <v>101</v>
      </c>
      <c r="F16" s="11">
        <v>18</v>
      </c>
      <c r="G16" s="11">
        <v>1.5</v>
      </c>
      <c r="H16" s="11"/>
      <c r="I16" s="15" t="s">
        <v>136</v>
      </c>
      <c r="J16" s="11" t="s">
        <v>18</v>
      </c>
      <c r="K16" s="63" t="s">
        <v>15</v>
      </c>
      <c r="L16" s="8"/>
      <c r="M16" s="9"/>
      <c r="N16" s="8"/>
    </row>
    <row r="17" spans="1:14" ht="24" customHeight="1" x14ac:dyDescent="0.2">
      <c r="A17" s="11">
        <v>1</v>
      </c>
      <c r="B17" s="16" t="s">
        <v>24</v>
      </c>
      <c r="C17" s="13"/>
      <c r="D17" s="13" t="s">
        <v>78</v>
      </c>
      <c r="E17" s="14" t="s">
        <v>101</v>
      </c>
      <c r="F17" s="11"/>
      <c r="G17" s="11"/>
      <c r="H17" s="113">
        <v>39</v>
      </c>
      <c r="I17" s="15" t="s">
        <v>136</v>
      </c>
      <c r="J17" s="11" t="s">
        <v>18</v>
      </c>
      <c r="K17" s="63" t="s">
        <v>15</v>
      </c>
      <c r="L17" s="8"/>
      <c r="M17" s="9"/>
      <c r="N17" s="8"/>
    </row>
    <row r="18" spans="1:14" ht="24" customHeight="1" x14ac:dyDescent="0.2">
      <c r="A18" s="103">
        <v>1</v>
      </c>
      <c r="B18" s="16" t="s">
        <v>24</v>
      </c>
      <c r="C18" s="13"/>
      <c r="D18" s="13" t="s">
        <v>165</v>
      </c>
      <c r="E18" s="105" t="s">
        <v>101</v>
      </c>
      <c r="F18" s="103"/>
      <c r="G18" s="103"/>
      <c r="H18" s="113"/>
      <c r="I18" s="15" t="s">
        <v>136</v>
      </c>
      <c r="J18" s="103" t="s">
        <v>18</v>
      </c>
      <c r="K18" s="63" t="s">
        <v>15</v>
      </c>
      <c r="L18" s="8"/>
      <c r="M18" s="9"/>
      <c r="N18" s="8"/>
    </row>
    <row r="19" spans="1:14" ht="24" customHeight="1" x14ac:dyDescent="0.2">
      <c r="A19" s="11">
        <v>1</v>
      </c>
      <c r="B19" s="16" t="s">
        <v>24</v>
      </c>
      <c r="C19" s="13"/>
      <c r="D19" s="13" t="s">
        <v>79</v>
      </c>
      <c r="E19" s="14" t="s">
        <v>101</v>
      </c>
      <c r="F19" s="11"/>
      <c r="G19" s="11"/>
      <c r="H19" s="113"/>
      <c r="I19" s="15" t="s">
        <v>136</v>
      </c>
      <c r="J19" s="11" t="s">
        <v>18</v>
      </c>
      <c r="K19" s="63" t="s">
        <v>15</v>
      </c>
      <c r="L19" s="8"/>
      <c r="M19" s="9"/>
      <c r="N19" s="8"/>
    </row>
    <row r="20" spans="1:14" ht="24" customHeight="1" x14ac:dyDescent="0.2">
      <c r="A20" s="11">
        <v>1</v>
      </c>
      <c r="B20" s="16" t="s">
        <v>24</v>
      </c>
      <c r="C20" s="13"/>
      <c r="D20" s="13" t="s">
        <v>21</v>
      </c>
      <c r="E20" s="14" t="s">
        <v>101</v>
      </c>
      <c r="F20" s="11"/>
      <c r="G20" s="11"/>
      <c r="H20" s="113"/>
      <c r="I20" s="15" t="s">
        <v>136</v>
      </c>
      <c r="J20" s="11" t="s">
        <v>18</v>
      </c>
      <c r="K20" s="63" t="s">
        <v>15</v>
      </c>
      <c r="L20" s="8"/>
      <c r="M20" s="9"/>
      <c r="N20" s="8"/>
    </row>
    <row r="21" spans="1:14" ht="24" customHeight="1" x14ac:dyDescent="0.2">
      <c r="A21" s="11">
        <v>1</v>
      </c>
      <c r="B21" s="16" t="s">
        <v>24</v>
      </c>
      <c r="C21" s="13"/>
      <c r="D21" s="13" t="s">
        <v>25</v>
      </c>
      <c r="E21" s="14" t="s">
        <v>101</v>
      </c>
      <c r="F21" s="11"/>
      <c r="G21" s="11"/>
      <c r="H21" s="113"/>
      <c r="I21" s="15" t="s">
        <v>136</v>
      </c>
      <c r="J21" s="11" t="s">
        <v>18</v>
      </c>
      <c r="K21" s="63" t="s">
        <v>15</v>
      </c>
      <c r="L21" s="8"/>
      <c r="M21" s="9"/>
      <c r="N21" s="8"/>
    </row>
    <row r="22" spans="1:14" ht="24" customHeight="1" x14ac:dyDescent="0.2">
      <c r="A22" s="11">
        <v>1</v>
      </c>
      <c r="B22" s="12" t="s">
        <v>24</v>
      </c>
      <c r="C22" s="13"/>
      <c r="D22" s="15" t="s">
        <v>26</v>
      </c>
      <c r="E22" s="11" t="s">
        <v>101</v>
      </c>
      <c r="F22" s="11"/>
      <c r="G22" s="11"/>
      <c r="H22" s="113"/>
      <c r="I22" s="15" t="s">
        <v>136</v>
      </c>
      <c r="J22" s="11" t="s">
        <v>18</v>
      </c>
      <c r="K22" s="63" t="s">
        <v>15</v>
      </c>
      <c r="L22" s="8"/>
      <c r="M22" s="9"/>
      <c r="N22" s="8"/>
    </row>
    <row r="23" spans="1:14" ht="24" customHeight="1" x14ac:dyDescent="0.2">
      <c r="A23" s="11">
        <v>1</v>
      </c>
      <c r="B23" s="16" t="s">
        <v>24</v>
      </c>
      <c r="C23" s="13"/>
      <c r="D23" s="16" t="s">
        <v>129</v>
      </c>
      <c r="E23" s="11" t="s">
        <v>101</v>
      </c>
      <c r="F23" s="11"/>
      <c r="G23" s="11"/>
      <c r="H23" s="113"/>
      <c r="I23" s="15" t="s">
        <v>136</v>
      </c>
      <c r="J23" s="11" t="s">
        <v>18</v>
      </c>
      <c r="K23" s="63" t="s">
        <v>15</v>
      </c>
      <c r="L23" s="8"/>
      <c r="M23" s="9"/>
      <c r="N23" s="8"/>
    </row>
    <row r="24" spans="1:14" ht="24" customHeight="1" x14ac:dyDescent="0.2">
      <c r="A24" s="14">
        <v>1</v>
      </c>
      <c r="B24" s="16" t="s">
        <v>17</v>
      </c>
      <c r="C24" s="13"/>
      <c r="D24" s="13" t="s">
        <v>27</v>
      </c>
      <c r="E24" s="14" t="s">
        <v>85</v>
      </c>
      <c r="F24" s="11"/>
      <c r="G24" s="11"/>
      <c r="H24" s="113"/>
      <c r="I24" s="15" t="s">
        <v>136</v>
      </c>
      <c r="J24" s="11" t="s">
        <v>18</v>
      </c>
      <c r="K24" s="63" t="s">
        <v>15</v>
      </c>
      <c r="L24" s="8"/>
      <c r="M24" s="9"/>
      <c r="N24" s="8"/>
    </row>
    <row r="25" spans="1:14" ht="24" customHeight="1" x14ac:dyDescent="0.2">
      <c r="A25" s="67">
        <v>1</v>
      </c>
      <c r="B25" s="68" t="s">
        <v>94</v>
      </c>
      <c r="C25" s="68"/>
      <c r="D25" s="69"/>
      <c r="E25" s="67"/>
      <c r="F25" s="67"/>
      <c r="G25" s="70">
        <v>1</v>
      </c>
      <c r="H25" s="70"/>
      <c r="I25" s="68"/>
      <c r="J25" s="70" t="s">
        <v>28</v>
      </c>
      <c r="K25" s="71" t="s">
        <v>29</v>
      </c>
      <c r="L25" s="8"/>
      <c r="M25" s="9"/>
      <c r="N25" s="8"/>
    </row>
    <row r="26" spans="1:14" ht="24" customHeight="1" x14ac:dyDescent="0.2">
      <c r="A26" s="166" t="s">
        <v>30</v>
      </c>
      <c r="B26" s="167"/>
      <c r="C26" s="167"/>
      <c r="D26" s="167"/>
      <c r="E26" s="167"/>
      <c r="F26" s="168"/>
      <c r="G26" s="17">
        <f>SUM(G6:G25)</f>
        <v>13</v>
      </c>
      <c r="H26" s="17">
        <f>SUM(H6:H25)</f>
        <v>47</v>
      </c>
      <c r="I26" s="166"/>
      <c r="J26" s="167"/>
      <c r="K26" s="168"/>
      <c r="M26" s="19"/>
    </row>
    <row r="27" spans="1:14" ht="24" customHeight="1" x14ac:dyDescent="0.2">
      <c r="A27" s="169"/>
      <c r="B27" s="170"/>
      <c r="C27" s="170"/>
      <c r="D27" s="170"/>
      <c r="E27" s="170"/>
      <c r="F27" s="171"/>
      <c r="G27" s="172">
        <f>SUM(G26:H26)</f>
        <v>60</v>
      </c>
      <c r="H27" s="173"/>
      <c r="I27" s="169"/>
      <c r="J27" s="170"/>
      <c r="K27" s="171"/>
      <c r="M27" s="19"/>
    </row>
    <row r="28" spans="1:14" ht="24" customHeight="1" x14ac:dyDescent="0.2">
      <c r="A28" s="20">
        <v>2</v>
      </c>
      <c r="B28" s="21" t="s">
        <v>31</v>
      </c>
      <c r="C28" s="22" t="s">
        <v>32</v>
      </c>
      <c r="D28" s="23"/>
      <c r="E28" s="20" t="s">
        <v>102</v>
      </c>
      <c r="F28" s="20">
        <v>12</v>
      </c>
      <c r="G28" s="24">
        <v>1</v>
      </c>
      <c r="H28" s="25"/>
      <c r="I28" s="21" t="s">
        <v>137</v>
      </c>
      <c r="J28" s="24" t="s">
        <v>10</v>
      </c>
      <c r="K28" s="72" t="s">
        <v>11</v>
      </c>
      <c r="L28" s="8"/>
      <c r="M28" s="9"/>
      <c r="N28" s="8"/>
    </row>
    <row r="29" spans="1:14" ht="24" customHeight="1" x14ac:dyDescent="0.2">
      <c r="A29" s="26">
        <v>2</v>
      </c>
      <c r="B29" s="12" t="s">
        <v>14</v>
      </c>
      <c r="C29" s="27"/>
      <c r="D29" s="13" t="s">
        <v>92</v>
      </c>
      <c r="E29" s="14" t="s">
        <v>102</v>
      </c>
      <c r="F29" s="11"/>
      <c r="G29" s="11"/>
      <c r="H29" s="11">
        <v>6</v>
      </c>
      <c r="I29" s="15" t="s">
        <v>134</v>
      </c>
      <c r="J29" s="11" t="s">
        <v>120</v>
      </c>
      <c r="K29" s="63" t="s">
        <v>15</v>
      </c>
      <c r="L29" s="8"/>
      <c r="M29" s="9"/>
      <c r="N29" s="8"/>
    </row>
    <row r="30" spans="1:14" ht="24" customHeight="1" x14ac:dyDescent="0.2">
      <c r="A30" s="26">
        <v>2</v>
      </c>
      <c r="B30" s="28" t="s">
        <v>33</v>
      </c>
      <c r="C30" s="28"/>
      <c r="D30" s="73" t="s">
        <v>123</v>
      </c>
      <c r="E30" s="30" t="s">
        <v>85</v>
      </c>
      <c r="F30" s="26"/>
      <c r="G30" s="31"/>
      <c r="H30" s="31">
        <v>3</v>
      </c>
      <c r="I30" s="15" t="s">
        <v>138</v>
      </c>
      <c r="J30" s="11" t="s">
        <v>124</v>
      </c>
      <c r="K30" s="74" t="s">
        <v>15</v>
      </c>
      <c r="L30" s="8"/>
      <c r="M30" s="9"/>
      <c r="N30" s="8"/>
    </row>
    <row r="31" spans="1:14" ht="24" customHeight="1" x14ac:dyDescent="0.2">
      <c r="A31" s="26">
        <v>2</v>
      </c>
      <c r="B31" s="16" t="s">
        <v>34</v>
      </c>
      <c r="C31" s="75" t="s">
        <v>157</v>
      </c>
      <c r="D31" s="29"/>
      <c r="E31" s="66" t="s">
        <v>85</v>
      </c>
      <c r="F31" s="30">
        <v>6</v>
      </c>
      <c r="G31" s="14">
        <v>0.5</v>
      </c>
      <c r="H31" s="31"/>
      <c r="I31" s="15" t="s">
        <v>136</v>
      </c>
      <c r="J31" s="11" t="s">
        <v>18</v>
      </c>
      <c r="K31" s="63" t="s">
        <v>15</v>
      </c>
      <c r="L31" s="8"/>
      <c r="M31" s="9"/>
      <c r="N31" s="8"/>
    </row>
    <row r="32" spans="1:14" ht="24" customHeight="1" x14ac:dyDescent="0.2">
      <c r="A32" s="26">
        <v>2</v>
      </c>
      <c r="B32" s="28" t="s">
        <v>87</v>
      </c>
      <c r="C32" s="76" t="s">
        <v>160</v>
      </c>
      <c r="D32" s="29"/>
      <c r="E32" s="66" t="s">
        <v>85</v>
      </c>
      <c r="F32" s="26">
        <v>12</v>
      </c>
      <c r="G32" s="11">
        <v>1</v>
      </c>
      <c r="H32" s="11"/>
      <c r="I32" s="15" t="s">
        <v>136</v>
      </c>
      <c r="J32" s="11" t="s">
        <v>18</v>
      </c>
      <c r="K32" s="63" t="s">
        <v>15</v>
      </c>
      <c r="L32" s="8"/>
      <c r="M32" s="9"/>
      <c r="N32" s="8"/>
    </row>
    <row r="33" spans="1:14" ht="24" customHeight="1" x14ac:dyDescent="0.2">
      <c r="A33" s="26">
        <v>2</v>
      </c>
      <c r="B33" s="16" t="s">
        <v>35</v>
      </c>
      <c r="C33" s="13" t="s">
        <v>25</v>
      </c>
      <c r="D33" s="13"/>
      <c r="E33" s="14" t="s">
        <v>101</v>
      </c>
      <c r="F33" s="14">
        <v>18</v>
      </c>
      <c r="G33" s="14">
        <v>1.5</v>
      </c>
      <c r="H33" s="11"/>
      <c r="I33" s="15" t="s">
        <v>136</v>
      </c>
      <c r="J33" s="11" t="s">
        <v>18</v>
      </c>
      <c r="K33" s="63" t="s">
        <v>15</v>
      </c>
      <c r="L33" s="8"/>
      <c r="M33" s="9"/>
      <c r="N33" s="8"/>
    </row>
    <row r="34" spans="1:14" ht="24" customHeight="1" x14ac:dyDescent="0.2">
      <c r="A34" s="26">
        <v>2</v>
      </c>
      <c r="B34" s="16" t="s">
        <v>36</v>
      </c>
      <c r="C34" s="13" t="s">
        <v>26</v>
      </c>
      <c r="D34" s="15"/>
      <c r="E34" s="11" t="s">
        <v>101</v>
      </c>
      <c r="F34" s="26">
        <v>12</v>
      </c>
      <c r="G34" s="11">
        <v>1</v>
      </c>
      <c r="H34" s="11"/>
      <c r="I34" s="15" t="s">
        <v>136</v>
      </c>
      <c r="J34" s="11" t="s">
        <v>18</v>
      </c>
      <c r="K34" s="63" t="s">
        <v>15</v>
      </c>
      <c r="L34" s="8"/>
      <c r="M34" s="9"/>
      <c r="N34" s="8"/>
    </row>
    <row r="35" spans="1:14" ht="24" customHeight="1" x14ac:dyDescent="0.2">
      <c r="A35" s="26">
        <v>2</v>
      </c>
      <c r="B35" s="16" t="s">
        <v>37</v>
      </c>
      <c r="C35" s="13" t="s">
        <v>23</v>
      </c>
      <c r="D35" s="15"/>
      <c r="E35" s="11" t="s">
        <v>101</v>
      </c>
      <c r="F35" s="26">
        <v>12</v>
      </c>
      <c r="G35" s="11">
        <v>1</v>
      </c>
      <c r="H35" s="11"/>
      <c r="I35" s="15" t="s">
        <v>136</v>
      </c>
      <c r="J35" s="11" t="s">
        <v>18</v>
      </c>
      <c r="K35" s="63" t="s">
        <v>15</v>
      </c>
      <c r="L35" s="8"/>
      <c r="M35" s="9"/>
      <c r="N35" s="8"/>
    </row>
    <row r="36" spans="1:14" ht="24" customHeight="1" x14ac:dyDescent="0.2">
      <c r="A36" s="26">
        <v>2</v>
      </c>
      <c r="B36" s="16" t="s">
        <v>38</v>
      </c>
      <c r="C36" s="16" t="s">
        <v>129</v>
      </c>
      <c r="D36" s="15"/>
      <c r="E36" s="11" t="s">
        <v>101</v>
      </c>
      <c r="F36" s="26">
        <v>12</v>
      </c>
      <c r="G36" s="11">
        <v>1</v>
      </c>
      <c r="H36" s="11"/>
      <c r="I36" s="15" t="s">
        <v>136</v>
      </c>
      <c r="J36" s="11" t="s">
        <v>18</v>
      </c>
      <c r="K36" s="63" t="s">
        <v>15</v>
      </c>
      <c r="L36" s="8"/>
      <c r="M36" s="9"/>
      <c r="N36" s="8"/>
    </row>
    <row r="37" spans="1:14" ht="24" customHeight="1" x14ac:dyDescent="0.2">
      <c r="A37" s="26">
        <v>2</v>
      </c>
      <c r="B37" s="16" t="s">
        <v>93</v>
      </c>
      <c r="C37" s="75" t="s">
        <v>155</v>
      </c>
      <c r="D37" s="15"/>
      <c r="E37" s="66" t="s">
        <v>85</v>
      </c>
      <c r="F37" s="26">
        <v>12</v>
      </c>
      <c r="G37" s="11">
        <v>1</v>
      </c>
      <c r="H37" s="11"/>
      <c r="I37" s="15" t="s">
        <v>136</v>
      </c>
      <c r="J37" s="11" t="s">
        <v>18</v>
      </c>
      <c r="K37" s="63" t="s">
        <v>15</v>
      </c>
      <c r="L37" s="8"/>
      <c r="M37" s="9"/>
      <c r="N37" s="8"/>
    </row>
    <row r="38" spans="1:14" ht="24" customHeight="1" x14ac:dyDescent="0.2">
      <c r="A38" s="26">
        <v>2</v>
      </c>
      <c r="B38" s="16" t="s">
        <v>22</v>
      </c>
      <c r="C38" s="13" t="s">
        <v>21</v>
      </c>
      <c r="D38" s="15"/>
      <c r="E38" s="11" t="s">
        <v>101</v>
      </c>
      <c r="F38" s="77">
        <v>12</v>
      </c>
      <c r="G38" s="11">
        <v>1</v>
      </c>
      <c r="H38" s="11"/>
      <c r="I38" s="15" t="s">
        <v>136</v>
      </c>
      <c r="J38" s="11" t="s">
        <v>18</v>
      </c>
      <c r="K38" s="63" t="s">
        <v>15</v>
      </c>
      <c r="L38" s="8"/>
      <c r="M38" s="9"/>
      <c r="N38" s="8"/>
    </row>
    <row r="39" spans="1:14" ht="24" customHeight="1" x14ac:dyDescent="0.2">
      <c r="A39" s="26">
        <v>2</v>
      </c>
      <c r="B39" s="16" t="s">
        <v>17</v>
      </c>
      <c r="C39" s="27"/>
      <c r="D39" s="13" t="s">
        <v>27</v>
      </c>
      <c r="E39" s="14" t="s">
        <v>85</v>
      </c>
      <c r="F39" s="11"/>
      <c r="G39" s="12"/>
      <c r="H39" s="113">
        <v>40</v>
      </c>
      <c r="I39" s="15" t="s">
        <v>136</v>
      </c>
      <c r="J39" s="11" t="s">
        <v>18</v>
      </c>
      <c r="K39" s="63" t="s">
        <v>15</v>
      </c>
      <c r="L39" s="8"/>
      <c r="M39" s="9"/>
      <c r="N39" s="8"/>
    </row>
    <row r="40" spans="1:14" ht="24" customHeight="1" x14ac:dyDescent="0.2">
      <c r="A40" s="26">
        <v>2</v>
      </c>
      <c r="B40" s="12" t="s">
        <v>24</v>
      </c>
      <c r="C40" s="27"/>
      <c r="D40" s="15" t="s">
        <v>26</v>
      </c>
      <c r="E40" s="11" t="s">
        <v>101</v>
      </c>
      <c r="F40" s="11"/>
      <c r="G40" s="12"/>
      <c r="H40" s="113"/>
      <c r="I40" s="15" t="s">
        <v>136</v>
      </c>
      <c r="J40" s="11" t="s">
        <v>18</v>
      </c>
      <c r="K40" s="63" t="s">
        <v>15</v>
      </c>
      <c r="L40" s="8"/>
      <c r="M40" s="9"/>
      <c r="N40" s="8"/>
    </row>
    <row r="41" spans="1:14" ht="24" customHeight="1" x14ac:dyDescent="0.2">
      <c r="A41" s="26">
        <v>2</v>
      </c>
      <c r="B41" s="12" t="s">
        <v>24</v>
      </c>
      <c r="C41" s="27"/>
      <c r="D41" s="13" t="s">
        <v>21</v>
      </c>
      <c r="E41" s="14" t="s">
        <v>101</v>
      </c>
      <c r="F41" s="11"/>
      <c r="G41" s="12"/>
      <c r="H41" s="113"/>
      <c r="I41" s="15" t="s">
        <v>136</v>
      </c>
      <c r="J41" s="11" t="s">
        <v>18</v>
      </c>
      <c r="K41" s="63" t="s">
        <v>15</v>
      </c>
      <c r="L41" s="8"/>
      <c r="M41" s="9"/>
      <c r="N41" s="8"/>
    </row>
    <row r="42" spans="1:14" ht="24" customHeight="1" x14ac:dyDescent="0.2">
      <c r="A42" s="26">
        <v>2</v>
      </c>
      <c r="B42" s="12" t="s">
        <v>24</v>
      </c>
      <c r="C42" s="27"/>
      <c r="D42" s="13" t="s">
        <v>78</v>
      </c>
      <c r="E42" s="14" t="s">
        <v>101</v>
      </c>
      <c r="F42" s="11"/>
      <c r="G42" s="12"/>
      <c r="H42" s="113"/>
      <c r="I42" s="15" t="s">
        <v>136</v>
      </c>
      <c r="J42" s="11" t="s">
        <v>18</v>
      </c>
      <c r="K42" s="63" t="s">
        <v>15</v>
      </c>
      <c r="L42" s="8"/>
      <c r="M42" s="9"/>
      <c r="N42" s="8"/>
    </row>
    <row r="43" spans="1:14" ht="24" customHeight="1" x14ac:dyDescent="0.2">
      <c r="A43" s="26">
        <v>2</v>
      </c>
      <c r="B43" s="12" t="s">
        <v>24</v>
      </c>
      <c r="C43" s="27"/>
      <c r="D43" s="13" t="s">
        <v>25</v>
      </c>
      <c r="E43" s="14" t="s">
        <v>101</v>
      </c>
      <c r="F43" s="11"/>
      <c r="G43" s="12"/>
      <c r="H43" s="113"/>
      <c r="I43" s="15" t="s">
        <v>136</v>
      </c>
      <c r="J43" s="11" t="s">
        <v>18</v>
      </c>
      <c r="K43" s="63" t="s">
        <v>15</v>
      </c>
      <c r="L43" s="8"/>
      <c r="M43" s="9"/>
      <c r="N43" s="8"/>
    </row>
    <row r="44" spans="1:14" ht="24" customHeight="1" x14ac:dyDescent="0.2">
      <c r="A44" s="26">
        <v>2</v>
      </c>
      <c r="B44" s="12" t="s">
        <v>24</v>
      </c>
      <c r="C44" s="27"/>
      <c r="D44" s="13" t="s">
        <v>79</v>
      </c>
      <c r="E44" s="11" t="s">
        <v>101</v>
      </c>
      <c r="F44" s="11"/>
      <c r="G44" s="12"/>
      <c r="H44" s="113"/>
      <c r="I44" s="15" t="s">
        <v>136</v>
      </c>
      <c r="J44" s="11" t="s">
        <v>18</v>
      </c>
      <c r="K44" s="63" t="s">
        <v>15</v>
      </c>
      <c r="L44" s="8"/>
      <c r="M44" s="9"/>
      <c r="N44" s="8"/>
    </row>
    <row r="45" spans="1:14" ht="24" customHeight="1" x14ac:dyDescent="0.2">
      <c r="A45" s="26">
        <v>2</v>
      </c>
      <c r="B45" s="12" t="s">
        <v>24</v>
      </c>
      <c r="C45" s="27"/>
      <c r="D45" s="13" t="s">
        <v>81</v>
      </c>
      <c r="E45" s="14" t="s">
        <v>85</v>
      </c>
      <c r="F45" s="11"/>
      <c r="G45" s="12"/>
      <c r="H45" s="113"/>
      <c r="I45" s="15" t="s">
        <v>136</v>
      </c>
      <c r="J45" s="11" t="s">
        <v>18</v>
      </c>
      <c r="K45" s="63" t="s">
        <v>15</v>
      </c>
      <c r="L45" s="8"/>
      <c r="M45" s="9"/>
      <c r="N45" s="8"/>
    </row>
    <row r="46" spans="1:14" ht="24" customHeight="1" x14ac:dyDescent="0.2">
      <c r="A46" s="26">
        <v>2</v>
      </c>
      <c r="B46" s="12" t="s">
        <v>24</v>
      </c>
      <c r="C46" s="27"/>
      <c r="D46" s="13" t="s">
        <v>77</v>
      </c>
      <c r="E46" s="11" t="s">
        <v>85</v>
      </c>
      <c r="F46" s="11"/>
      <c r="G46" s="12"/>
      <c r="H46" s="113"/>
      <c r="I46" s="15" t="s">
        <v>136</v>
      </c>
      <c r="J46" s="11" t="s">
        <v>18</v>
      </c>
      <c r="K46" s="63" t="s">
        <v>15</v>
      </c>
      <c r="L46" s="8"/>
      <c r="M46" s="9"/>
      <c r="N46" s="8"/>
    </row>
    <row r="47" spans="1:14" ht="24" customHeight="1" x14ac:dyDescent="0.2">
      <c r="A47" s="32">
        <v>2</v>
      </c>
      <c r="B47" s="33" t="s">
        <v>39</v>
      </c>
      <c r="C47" s="33" t="s">
        <v>40</v>
      </c>
      <c r="D47" s="34"/>
      <c r="E47" s="32" t="s">
        <v>101</v>
      </c>
      <c r="F47" s="32">
        <v>12</v>
      </c>
      <c r="G47" s="35">
        <v>1</v>
      </c>
      <c r="H47" s="35"/>
      <c r="I47" s="33" t="s">
        <v>139</v>
      </c>
      <c r="J47" s="39" t="s">
        <v>55</v>
      </c>
      <c r="K47" s="78" t="s">
        <v>41</v>
      </c>
      <c r="L47" s="8" t="s">
        <v>107</v>
      </c>
      <c r="M47" s="9" t="s">
        <v>108</v>
      </c>
      <c r="N47" s="8">
        <v>2</v>
      </c>
    </row>
    <row r="48" spans="1:14" ht="24" customHeight="1" x14ac:dyDescent="0.2">
      <c r="A48" s="67">
        <v>2</v>
      </c>
      <c r="B48" s="68" t="s">
        <v>33</v>
      </c>
      <c r="C48" s="76" t="s">
        <v>151</v>
      </c>
      <c r="D48" s="69"/>
      <c r="E48" s="66" t="s">
        <v>85</v>
      </c>
      <c r="F48" s="67">
        <v>12</v>
      </c>
      <c r="G48" s="70">
        <v>1</v>
      </c>
      <c r="H48" s="70"/>
      <c r="I48" s="68" t="s">
        <v>138</v>
      </c>
      <c r="J48" s="70" t="s">
        <v>28</v>
      </c>
      <c r="K48" s="71" t="s">
        <v>29</v>
      </c>
      <c r="L48" s="8"/>
      <c r="M48" s="9"/>
      <c r="N48" s="8"/>
    </row>
    <row r="49" spans="1:14" ht="24" customHeight="1" x14ac:dyDescent="0.2">
      <c r="A49" s="163" t="s">
        <v>42</v>
      </c>
      <c r="B49" s="164"/>
      <c r="C49" s="164"/>
      <c r="D49" s="164"/>
      <c r="E49" s="164"/>
      <c r="F49" s="175"/>
      <c r="G49" s="36">
        <f>SUM(G28:G48)</f>
        <v>11</v>
      </c>
      <c r="H49" s="36">
        <f>SUM(H28:H48)</f>
        <v>49</v>
      </c>
      <c r="I49" s="157"/>
      <c r="J49" s="158"/>
      <c r="K49" s="159"/>
      <c r="L49" s="1"/>
      <c r="M49" s="19"/>
    </row>
    <row r="50" spans="1:14" ht="24" customHeight="1" x14ac:dyDescent="0.2">
      <c r="A50" s="176"/>
      <c r="B50" s="177"/>
      <c r="C50" s="177"/>
      <c r="D50" s="177"/>
      <c r="E50" s="177"/>
      <c r="F50" s="178"/>
      <c r="G50" s="163">
        <f>SUM(G49:H49)</f>
        <v>60</v>
      </c>
      <c r="H50" s="164"/>
      <c r="I50" s="160"/>
      <c r="J50" s="161"/>
      <c r="K50" s="162"/>
      <c r="L50" s="1"/>
      <c r="M50" s="19"/>
    </row>
    <row r="51" spans="1:14" ht="24" customHeight="1" x14ac:dyDescent="0.2">
      <c r="A51" s="11">
        <v>3</v>
      </c>
      <c r="B51" s="12" t="s">
        <v>43</v>
      </c>
      <c r="C51" s="16"/>
      <c r="D51" s="15" t="s">
        <v>44</v>
      </c>
      <c r="E51" s="11" t="s">
        <v>101</v>
      </c>
      <c r="F51" s="11"/>
      <c r="G51" s="12"/>
      <c r="H51" s="11">
        <v>3</v>
      </c>
      <c r="I51" s="79" t="s">
        <v>140</v>
      </c>
      <c r="J51" s="11" t="s">
        <v>125</v>
      </c>
      <c r="K51" s="63" t="s">
        <v>15</v>
      </c>
      <c r="L51" s="8"/>
      <c r="M51" s="9"/>
      <c r="N51" s="8"/>
    </row>
    <row r="52" spans="1:14" ht="24" customHeight="1" x14ac:dyDescent="0.2">
      <c r="A52" s="11">
        <v>3</v>
      </c>
      <c r="B52" s="15" t="s">
        <v>46</v>
      </c>
      <c r="C52" s="16"/>
      <c r="D52" s="16" t="s">
        <v>80</v>
      </c>
      <c r="E52" s="14" t="s">
        <v>85</v>
      </c>
      <c r="F52" s="11"/>
      <c r="G52" s="12"/>
      <c r="H52" s="165">
        <v>22</v>
      </c>
      <c r="I52" s="15" t="s">
        <v>136</v>
      </c>
      <c r="J52" s="11" t="s">
        <v>18</v>
      </c>
      <c r="K52" s="63" t="s">
        <v>15</v>
      </c>
      <c r="L52" s="8"/>
      <c r="M52" s="9"/>
      <c r="N52" s="8"/>
    </row>
    <row r="53" spans="1:14" ht="24" customHeight="1" x14ac:dyDescent="0.2">
      <c r="A53" s="11">
        <v>3</v>
      </c>
      <c r="B53" s="15" t="s">
        <v>46</v>
      </c>
      <c r="C53" s="16"/>
      <c r="D53" s="16" t="s">
        <v>82</v>
      </c>
      <c r="E53" s="14" t="s">
        <v>85</v>
      </c>
      <c r="F53" s="11"/>
      <c r="G53" s="12"/>
      <c r="H53" s="114"/>
      <c r="I53" s="15" t="s">
        <v>136</v>
      </c>
      <c r="J53" s="11" t="s">
        <v>18</v>
      </c>
      <c r="K53" s="63" t="s">
        <v>15</v>
      </c>
      <c r="L53" s="8"/>
      <c r="M53" s="9"/>
      <c r="N53" s="8"/>
    </row>
    <row r="54" spans="1:14" ht="24" customHeight="1" x14ac:dyDescent="0.2">
      <c r="A54" s="11">
        <v>3</v>
      </c>
      <c r="B54" s="15" t="s">
        <v>45</v>
      </c>
      <c r="C54" s="16"/>
      <c r="D54" s="16" t="s">
        <v>47</v>
      </c>
      <c r="E54" s="14" t="s">
        <v>85</v>
      </c>
      <c r="F54" s="11"/>
      <c r="G54" s="12"/>
      <c r="H54" s="114"/>
      <c r="I54" s="15" t="s">
        <v>136</v>
      </c>
      <c r="J54" s="11" t="s">
        <v>18</v>
      </c>
      <c r="K54" s="63" t="s">
        <v>15</v>
      </c>
      <c r="L54" s="8"/>
      <c r="M54" s="9"/>
      <c r="N54" s="8"/>
    </row>
    <row r="55" spans="1:14" ht="24" customHeight="1" x14ac:dyDescent="0.2">
      <c r="A55" s="11">
        <v>3</v>
      </c>
      <c r="B55" s="15" t="s">
        <v>24</v>
      </c>
      <c r="C55" s="16"/>
      <c r="D55" s="16" t="s">
        <v>48</v>
      </c>
      <c r="E55" s="14" t="s">
        <v>126</v>
      </c>
      <c r="F55" s="11"/>
      <c r="G55" s="12"/>
      <c r="H55" s="114"/>
      <c r="I55" s="15" t="s">
        <v>136</v>
      </c>
      <c r="J55" s="11" t="s">
        <v>18</v>
      </c>
      <c r="K55" s="63" t="s">
        <v>15</v>
      </c>
      <c r="L55" s="8"/>
      <c r="M55" s="9"/>
      <c r="N55" s="8"/>
    </row>
    <row r="56" spans="1:14" ht="24" customHeight="1" x14ac:dyDescent="0.2">
      <c r="A56" s="11">
        <v>3</v>
      </c>
      <c r="B56" s="15" t="s">
        <v>24</v>
      </c>
      <c r="C56" s="16"/>
      <c r="D56" s="16" t="s">
        <v>117</v>
      </c>
      <c r="E56" s="80" t="s">
        <v>127</v>
      </c>
      <c r="F56" s="11"/>
      <c r="G56" s="12"/>
      <c r="H56" s="38"/>
      <c r="I56" s="15" t="s">
        <v>136</v>
      </c>
      <c r="J56" s="11" t="s">
        <v>18</v>
      </c>
      <c r="K56" s="63" t="s">
        <v>15</v>
      </c>
      <c r="L56" s="8"/>
      <c r="M56" s="9"/>
      <c r="N56" s="8"/>
    </row>
    <row r="57" spans="1:14" ht="24" customHeight="1" x14ac:dyDescent="0.2">
      <c r="A57" s="11">
        <v>3</v>
      </c>
      <c r="B57" s="13" t="s">
        <v>115</v>
      </c>
      <c r="C57" s="81" t="s">
        <v>161</v>
      </c>
      <c r="D57" s="13"/>
      <c r="E57" s="66" t="s">
        <v>85</v>
      </c>
      <c r="F57" s="11">
        <v>12</v>
      </c>
      <c r="G57" s="11">
        <v>1</v>
      </c>
      <c r="H57" s="37"/>
      <c r="I57" s="15" t="s">
        <v>136</v>
      </c>
      <c r="J57" s="11" t="s">
        <v>18</v>
      </c>
      <c r="K57" s="63" t="s">
        <v>15</v>
      </c>
      <c r="L57" s="8"/>
      <c r="M57" s="9"/>
      <c r="N57" s="8"/>
    </row>
    <row r="58" spans="1:14" ht="24" customHeight="1" x14ac:dyDescent="0.2">
      <c r="A58" s="11">
        <v>3</v>
      </c>
      <c r="B58" s="13" t="s">
        <v>49</v>
      </c>
      <c r="C58" s="13" t="s">
        <v>21</v>
      </c>
      <c r="D58" s="13"/>
      <c r="E58" s="11" t="s">
        <v>101</v>
      </c>
      <c r="F58" s="14">
        <v>18</v>
      </c>
      <c r="G58" s="14">
        <v>1.5</v>
      </c>
      <c r="H58" s="37"/>
      <c r="I58" s="15" t="s">
        <v>136</v>
      </c>
      <c r="J58" s="11" t="s">
        <v>18</v>
      </c>
      <c r="K58" s="63" t="s">
        <v>15</v>
      </c>
      <c r="L58" s="8"/>
      <c r="M58" s="9"/>
      <c r="N58" s="8"/>
    </row>
    <row r="59" spans="1:14" ht="24" customHeight="1" x14ac:dyDescent="0.2">
      <c r="A59" s="14">
        <v>3</v>
      </c>
      <c r="B59" s="13" t="s">
        <v>50</v>
      </c>
      <c r="C59" s="13" t="s">
        <v>51</v>
      </c>
      <c r="D59" s="14"/>
      <c r="E59" s="14" t="s">
        <v>101</v>
      </c>
      <c r="F59" s="14">
        <v>12</v>
      </c>
      <c r="G59" s="11">
        <v>1</v>
      </c>
      <c r="H59" s="37"/>
      <c r="I59" s="15" t="s">
        <v>136</v>
      </c>
      <c r="J59" s="11" t="s">
        <v>18</v>
      </c>
      <c r="K59" s="63" t="s">
        <v>15</v>
      </c>
      <c r="L59" s="8"/>
      <c r="M59" s="9"/>
      <c r="N59" s="8"/>
    </row>
    <row r="60" spans="1:14" ht="24" customHeight="1" x14ac:dyDescent="0.2">
      <c r="A60" s="11">
        <v>3</v>
      </c>
      <c r="B60" s="13" t="s">
        <v>52</v>
      </c>
      <c r="C60" s="65" t="s">
        <v>158</v>
      </c>
      <c r="D60" s="15"/>
      <c r="E60" s="66" t="s">
        <v>85</v>
      </c>
      <c r="F60" s="11">
        <v>12</v>
      </c>
      <c r="G60" s="11">
        <v>1</v>
      </c>
      <c r="H60" s="37"/>
      <c r="I60" s="15" t="s">
        <v>136</v>
      </c>
      <c r="J60" s="11" t="s">
        <v>18</v>
      </c>
      <c r="K60" s="63" t="s">
        <v>15</v>
      </c>
      <c r="L60" s="8"/>
      <c r="M60" s="9"/>
      <c r="N60" s="8"/>
    </row>
    <row r="61" spans="1:14" ht="24" customHeight="1" x14ac:dyDescent="0.2">
      <c r="A61" s="11">
        <v>3</v>
      </c>
      <c r="B61" s="16" t="s">
        <v>53</v>
      </c>
      <c r="C61" s="16" t="s">
        <v>129</v>
      </c>
      <c r="D61" s="16"/>
      <c r="E61" s="11" t="s">
        <v>101</v>
      </c>
      <c r="F61" s="11">
        <v>18</v>
      </c>
      <c r="G61" s="11">
        <v>1.5</v>
      </c>
      <c r="H61" s="113">
        <v>22</v>
      </c>
      <c r="I61" s="15" t="s">
        <v>136</v>
      </c>
      <c r="J61" s="11" t="s">
        <v>18</v>
      </c>
      <c r="K61" s="63" t="s">
        <v>15</v>
      </c>
      <c r="L61" s="8"/>
      <c r="M61" s="9"/>
      <c r="N61" s="8"/>
    </row>
    <row r="62" spans="1:14" ht="24" customHeight="1" x14ac:dyDescent="0.2">
      <c r="A62" s="11">
        <v>3</v>
      </c>
      <c r="B62" s="16" t="s">
        <v>22</v>
      </c>
      <c r="C62" s="16" t="s">
        <v>78</v>
      </c>
      <c r="D62" s="13"/>
      <c r="E62" s="14" t="s">
        <v>101</v>
      </c>
      <c r="F62" s="14">
        <v>18</v>
      </c>
      <c r="G62" s="11">
        <v>1.5</v>
      </c>
      <c r="H62" s="114"/>
      <c r="I62" s="15" t="s">
        <v>136</v>
      </c>
      <c r="J62" s="11" t="s">
        <v>18</v>
      </c>
      <c r="K62" s="63" t="s">
        <v>15</v>
      </c>
      <c r="L62" s="8"/>
      <c r="M62" s="9"/>
      <c r="N62" s="8"/>
    </row>
    <row r="63" spans="1:14" ht="24" customHeight="1" x14ac:dyDescent="0.2">
      <c r="A63" s="11">
        <v>3</v>
      </c>
      <c r="B63" s="16" t="s">
        <v>22</v>
      </c>
      <c r="C63" s="16" t="s">
        <v>26</v>
      </c>
      <c r="D63" s="16"/>
      <c r="E63" s="11" t="s">
        <v>101</v>
      </c>
      <c r="F63" s="11">
        <v>12</v>
      </c>
      <c r="G63" s="11">
        <v>1</v>
      </c>
      <c r="H63" s="114"/>
      <c r="I63" s="15" t="s">
        <v>136</v>
      </c>
      <c r="J63" s="11" t="s">
        <v>18</v>
      </c>
      <c r="K63" s="63" t="s">
        <v>15</v>
      </c>
      <c r="L63" s="8"/>
      <c r="M63" s="9"/>
      <c r="N63" s="8"/>
    </row>
    <row r="64" spans="1:14" ht="24" customHeight="1" x14ac:dyDescent="0.2">
      <c r="A64" s="11">
        <v>3</v>
      </c>
      <c r="B64" s="16" t="s">
        <v>22</v>
      </c>
      <c r="C64" s="16" t="s">
        <v>23</v>
      </c>
      <c r="D64" s="16"/>
      <c r="E64" s="11" t="s">
        <v>101</v>
      </c>
      <c r="F64" s="11">
        <v>18</v>
      </c>
      <c r="G64" s="11">
        <v>1.5</v>
      </c>
      <c r="H64" s="114"/>
      <c r="I64" s="15" t="s">
        <v>136</v>
      </c>
      <c r="J64" s="11" t="s">
        <v>18</v>
      </c>
      <c r="K64" s="63" t="s">
        <v>15</v>
      </c>
      <c r="L64" s="8"/>
      <c r="M64" s="9"/>
      <c r="N64" s="8"/>
    </row>
    <row r="65" spans="1:14" ht="24" customHeight="1" x14ac:dyDescent="0.2">
      <c r="A65" s="14">
        <v>3</v>
      </c>
      <c r="B65" s="13" t="s">
        <v>54</v>
      </c>
      <c r="C65" s="16"/>
      <c r="D65" s="16" t="s">
        <v>83</v>
      </c>
      <c r="E65" s="14" t="s">
        <v>101</v>
      </c>
      <c r="F65" s="14"/>
      <c r="G65" s="38"/>
      <c r="H65" s="38"/>
      <c r="I65" s="15" t="s">
        <v>136</v>
      </c>
      <c r="J65" s="11" t="s">
        <v>18</v>
      </c>
      <c r="K65" s="63" t="s">
        <v>15</v>
      </c>
      <c r="L65" s="8"/>
      <c r="M65" s="9"/>
      <c r="N65" s="8"/>
    </row>
    <row r="66" spans="1:14" ht="24" customHeight="1" x14ac:dyDescent="0.2">
      <c r="A66" s="39">
        <v>3</v>
      </c>
      <c r="B66" s="40" t="s">
        <v>104</v>
      </c>
      <c r="C66" s="40" t="s">
        <v>164</v>
      </c>
      <c r="D66" s="40"/>
      <c r="E66" s="39" t="s">
        <v>101</v>
      </c>
      <c r="F66" s="39">
        <v>12</v>
      </c>
      <c r="G66" s="39">
        <v>1</v>
      </c>
      <c r="H66" s="41"/>
      <c r="I66" s="40" t="s">
        <v>141</v>
      </c>
      <c r="J66" s="39" t="s">
        <v>55</v>
      </c>
      <c r="K66" s="82" t="s">
        <v>41</v>
      </c>
      <c r="L66" s="8" t="s">
        <v>105</v>
      </c>
      <c r="M66" s="9" t="s">
        <v>106</v>
      </c>
      <c r="N66" s="8">
        <v>3</v>
      </c>
    </row>
    <row r="67" spans="1:14" ht="24" customHeight="1" x14ac:dyDescent="0.2">
      <c r="A67" s="39">
        <v>3</v>
      </c>
      <c r="B67" s="40" t="s">
        <v>128</v>
      </c>
      <c r="C67" s="40" t="s">
        <v>56</v>
      </c>
      <c r="D67" s="40"/>
      <c r="E67" s="39" t="s">
        <v>101</v>
      </c>
      <c r="F67" s="39">
        <v>12</v>
      </c>
      <c r="G67" s="39">
        <v>1</v>
      </c>
      <c r="H67" s="41"/>
      <c r="I67" s="40" t="s">
        <v>142</v>
      </c>
      <c r="J67" s="39" t="s">
        <v>55</v>
      </c>
      <c r="K67" s="82" t="s">
        <v>41</v>
      </c>
      <c r="L67" s="8"/>
      <c r="M67" s="9"/>
      <c r="N67" s="8"/>
    </row>
    <row r="68" spans="1:14" ht="24" customHeight="1" x14ac:dyDescent="0.2">
      <c r="A68" s="83">
        <v>3</v>
      </c>
      <c r="B68" s="84" t="s">
        <v>57</v>
      </c>
      <c r="C68" s="84" t="s">
        <v>58</v>
      </c>
      <c r="D68" s="84"/>
      <c r="E68" s="83" t="s">
        <v>101</v>
      </c>
      <c r="F68" s="83">
        <v>12</v>
      </c>
      <c r="G68" s="83">
        <v>1</v>
      </c>
      <c r="H68" s="85"/>
      <c r="I68" s="84" t="s">
        <v>140</v>
      </c>
      <c r="J68" s="83" t="s">
        <v>28</v>
      </c>
      <c r="K68" s="86" t="s">
        <v>29</v>
      </c>
      <c r="L68" s="8"/>
      <c r="M68" s="9"/>
      <c r="N68" s="8"/>
    </row>
    <row r="69" spans="1:14" ht="24" customHeight="1" x14ac:dyDescent="0.2">
      <c r="A69" s="115" t="s">
        <v>59</v>
      </c>
      <c r="B69" s="116"/>
      <c r="C69" s="116"/>
      <c r="D69" s="116"/>
      <c r="E69" s="116"/>
      <c r="F69" s="117"/>
      <c r="G69" s="42">
        <f>SUM(G51:G68)</f>
        <v>13</v>
      </c>
      <c r="H69" s="42">
        <f>SUM(H51:H68)</f>
        <v>47</v>
      </c>
      <c r="I69" s="142"/>
      <c r="J69" s="143"/>
      <c r="K69" s="144"/>
      <c r="M69" s="19"/>
    </row>
    <row r="70" spans="1:14" ht="24" customHeight="1" x14ac:dyDescent="0.2">
      <c r="A70" s="118"/>
      <c r="B70" s="119"/>
      <c r="C70" s="119"/>
      <c r="D70" s="119"/>
      <c r="E70" s="119"/>
      <c r="F70" s="120"/>
      <c r="G70" s="148">
        <f>SUM(G69:H69)</f>
        <v>60</v>
      </c>
      <c r="H70" s="149"/>
      <c r="I70" s="145"/>
      <c r="J70" s="146"/>
      <c r="K70" s="147"/>
      <c r="M70" s="19"/>
    </row>
    <row r="71" spans="1:14" ht="24" customHeight="1" x14ac:dyDescent="0.2">
      <c r="A71" s="43">
        <v>4</v>
      </c>
      <c r="B71" s="16" t="s">
        <v>60</v>
      </c>
      <c r="C71" s="44"/>
      <c r="D71" s="45" t="s">
        <v>61</v>
      </c>
      <c r="E71" s="46" t="s">
        <v>101</v>
      </c>
      <c r="F71" s="44"/>
      <c r="G71" s="44"/>
      <c r="H71" s="150">
        <v>6</v>
      </c>
      <c r="I71" s="13" t="s">
        <v>143</v>
      </c>
      <c r="J71" s="11" t="s">
        <v>124</v>
      </c>
      <c r="K71" s="87" t="s">
        <v>15</v>
      </c>
      <c r="L71" s="8"/>
      <c r="M71" s="9"/>
      <c r="N71" s="8"/>
    </row>
    <row r="72" spans="1:14" ht="24" customHeight="1" x14ac:dyDescent="0.2">
      <c r="A72" s="43">
        <v>4</v>
      </c>
      <c r="B72" s="16" t="s">
        <v>60</v>
      </c>
      <c r="C72" s="44"/>
      <c r="D72" s="45" t="s">
        <v>62</v>
      </c>
      <c r="E72" s="46" t="s">
        <v>85</v>
      </c>
      <c r="F72" s="44"/>
      <c r="G72" s="44"/>
      <c r="H72" s="150"/>
      <c r="I72" s="13" t="s">
        <v>143</v>
      </c>
      <c r="J72" s="11" t="s">
        <v>124</v>
      </c>
      <c r="K72" s="87" t="s">
        <v>15</v>
      </c>
      <c r="L72" s="8"/>
      <c r="M72" s="9"/>
      <c r="N72" s="8"/>
    </row>
    <row r="73" spans="1:14" ht="24" customHeight="1" x14ac:dyDescent="0.2">
      <c r="A73" s="43">
        <v>4</v>
      </c>
      <c r="B73" s="16" t="s">
        <v>60</v>
      </c>
      <c r="C73" s="44"/>
      <c r="D73" s="45" t="s">
        <v>63</v>
      </c>
      <c r="E73" s="43" t="s">
        <v>101</v>
      </c>
      <c r="F73" s="44"/>
      <c r="G73" s="44"/>
      <c r="H73" s="150"/>
      <c r="I73" s="13" t="s">
        <v>143</v>
      </c>
      <c r="J73" s="11" t="s">
        <v>124</v>
      </c>
      <c r="K73" s="87" t="s">
        <v>15</v>
      </c>
      <c r="L73" s="8"/>
      <c r="M73" s="9"/>
      <c r="N73" s="8"/>
    </row>
    <row r="74" spans="1:14" ht="24" customHeight="1" x14ac:dyDescent="0.2">
      <c r="A74" s="43">
        <v>4</v>
      </c>
      <c r="B74" s="13" t="s">
        <v>64</v>
      </c>
      <c r="C74" s="47"/>
      <c r="D74" s="45" t="s">
        <v>88</v>
      </c>
      <c r="E74" s="46" t="s">
        <v>101</v>
      </c>
      <c r="F74" s="46"/>
      <c r="G74" s="43"/>
      <c r="H74" s="141">
        <v>4</v>
      </c>
      <c r="I74" s="13" t="s">
        <v>144</v>
      </c>
      <c r="J74" s="11" t="s">
        <v>124</v>
      </c>
      <c r="K74" s="87" t="s">
        <v>15</v>
      </c>
      <c r="L74" s="8"/>
      <c r="M74" s="9"/>
      <c r="N74" s="8"/>
    </row>
    <row r="75" spans="1:14" ht="24" customHeight="1" x14ac:dyDescent="0.2">
      <c r="A75" s="43">
        <v>4</v>
      </c>
      <c r="B75" s="13" t="s">
        <v>64</v>
      </c>
      <c r="C75" s="47"/>
      <c r="D75" s="45" t="s">
        <v>89</v>
      </c>
      <c r="E75" s="46" t="s">
        <v>101</v>
      </c>
      <c r="F75" s="46"/>
      <c r="G75" s="43"/>
      <c r="H75" s="141"/>
      <c r="I75" s="13" t="s">
        <v>144</v>
      </c>
      <c r="J75" s="11" t="s">
        <v>124</v>
      </c>
      <c r="K75" s="87" t="s">
        <v>15</v>
      </c>
      <c r="L75" s="8"/>
      <c r="M75" s="9"/>
      <c r="N75" s="8"/>
    </row>
    <row r="76" spans="1:14" ht="24" customHeight="1" x14ac:dyDescent="0.2">
      <c r="A76" s="14">
        <v>4</v>
      </c>
      <c r="B76" s="13" t="s">
        <v>116</v>
      </c>
      <c r="C76" s="16" t="s">
        <v>129</v>
      </c>
      <c r="D76" s="16"/>
      <c r="E76" s="14" t="s">
        <v>101</v>
      </c>
      <c r="F76" s="43">
        <v>12</v>
      </c>
      <c r="G76" s="43">
        <v>1</v>
      </c>
      <c r="H76" s="43"/>
      <c r="I76" s="13" t="s">
        <v>136</v>
      </c>
      <c r="J76" s="14" t="s">
        <v>18</v>
      </c>
      <c r="K76" s="87" t="s">
        <v>15</v>
      </c>
      <c r="L76" s="8"/>
      <c r="M76" s="9"/>
      <c r="N76" s="8"/>
    </row>
    <row r="77" spans="1:14" ht="24" customHeight="1" x14ac:dyDescent="0.2">
      <c r="A77" s="14">
        <v>4</v>
      </c>
      <c r="B77" s="13" t="s">
        <v>22</v>
      </c>
      <c r="C77" s="13" t="s">
        <v>21</v>
      </c>
      <c r="D77" s="14"/>
      <c r="E77" s="14" t="s">
        <v>101</v>
      </c>
      <c r="F77" s="14">
        <v>18</v>
      </c>
      <c r="G77" s="14">
        <v>1.5</v>
      </c>
      <c r="H77" s="43"/>
      <c r="I77" s="13" t="s">
        <v>136</v>
      </c>
      <c r="J77" s="14" t="s">
        <v>18</v>
      </c>
      <c r="K77" s="87" t="s">
        <v>15</v>
      </c>
      <c r="L77" s="8"/>
      <c r="M77" s="9"/>
      <c r="N77" s="8"/>
    </row>
    <row r="78" spans="1:14" ht="24" customHeight="1" x14ac:dyDescent="0.2">
      <c r="A78" s="14">
        <v>4</v>
      </c>
      <c r="B78" s="13" t="s">
        <v>86</v>
      </c>
      <c r="C78" s="13" t="s">
        <v>23</v>
      </c>
      <c r="D78" s="14"/>
      <c r="E78" s="14" t="s">
        <v>101</v>
      </c>
      <c r="F78" s="14">
        <v>18</v>
      </c>
      <c r="G78" s="14">
        <v>1.5</v>
      </c>
      <c r="H78" s="14"/>
      <c r="I78" s="13" t="s">
        <v>136</v>
      </c>
      <c r="J78" s="14" t="s">
        <v>18</v>
      </c>
      <c r="K78" s="87" t="s">
        <v>15</v>
      </c>
      <c r="L78" s="8"/>
      <c r="M78" s="9"/>
      <c r="N78" s="8"/>
    </row>
    <row r="79" spans="1:14" ht="24" customHeight="1" x14ac:dyDescent="0.2">
      <c r="A79" s="14">
        <v>4</v>
      </c>
      <c r="B79" s="13" t="s">
        <v>96</v>
      </c>
      <c r="C79" s="13" t="s">
        <v>21</v>
      </c>
      <c r="D79" s="14"/>
      <c r="E79" s="14" t="s">
        <v>101</v>
      </c>
      <c r="F79" s="14">
        <v>12</v>
      </c>
      <c r="G79" s="14">
        <v>1</v>
      </c>
      <c r="H79" s="48"/>
      <c r="I79" s="13" t="s">
        <v>136</v>
      </c>
      <c r="J79" s="14" t="s">
        <v>18</v>
      </c>
      <c r="K79" s="87" t="s">
        <v>15</v>
      </c>
      <c r="L79" s="8"/>
      <c r="M79" s="9"/>
      <c r="N79" s="8"/>
    </row>
    <row r="80" spans="1:14" ht="24" customHeight="1" x14ac:dyDescent="0.2">
      <c r="A80" s="43">
        <v>4</v>
      </c>
      <c r="B80" s="49" t="s">
        <v>65</v>
      </c>
      <c r="C80" s="76" t="s">
        <v>153</v>
      </c>
      <c r="D80" s="45"/>
      <c r="E80" s="88" t="s">
        <v>85</v>
      </c>
      <c r="F80" s="46">
        <v>12</v>
      </c>
      <c r="G80" s="43">
        <v>1</v>
      </c>
      <c r="H80" s="48"/>
      <c r="I80" s="13" t="s">
        <v>136</v>
      </c>
      <c r="J80" s="14" t="s">
        <v>18</v>
      </c>
      <c r="K80" s="87" t="s">
        <v>15</v>
      </c>
      <c r="L80" s="8"/>
      <c r="M80" s="9"/>
      <c r="N80" s="8"/>
    </row>
    <row r="81" spans="1:14" ht="24" customHeight="1" x14ac:dyDescent="0.2">
      <c r="A81" s="43">
        <v>4</v>
      </c>
      <c r="B81" s="16" t="s">
        <v>66</v>
      </c>
      <c r="C81" s="47"/>
      <c r="D81" s="16" t="s">
        <v>129</v>
      </c>
      <c r="E81" s="46" t="s">
        <v>101</v>
      </c>
      <c r="F81" s="43"/>
      <c r="G81" s="48"/>
      <c r="H81" s="150">
        <v>25</v>
      </c>
      <c r="I81" s="13" t="s">
        <v>136</v>
      </c>
      <c r="J81" s="14" t="s">
        <v>18</v>
      </c>
      <c r="K81" s="87" t="s">
        <v>15</v>
      </c>
      <c r="L81" s="8"/>
      <c r="M81" s="9"/>
      <c r="N81" s="8"/>
    </row>
    <row r="82" spans="1:14" ht="24" customHeight="1" x14ac:dyDescent="0.2">
      <c r="A82" s="43">
        <v>4</v>
      </c>
      <c r="B82" s="16" t="s">
        <v>66</v>
      </c>
      <c r="C82" s="47"/>
      <c r="D82" s="45" t="s">
        <v>67</v>
      </c>
      <c r="E82" s="46" t="s">
        <v>101</v>
      </c>
      <c r="F82" s="43"/>
      <c r="G82" s="48"/>
      <c r="H82" s="150"/>
      <c r="I82" s="13" t="s">
        <v>136</v>
      </c>
      <c r="J82" s="14" t="s">
        <v>18</v>
      </c>
      <c r="K82" s="87" t="s">
        <v>15</v>
      </c>
      <c r="L82" s="8"/>
      <c r="M82" s="9"/>
      <c r="N82" s="8"/>
    </row>
    <row r="83" spans="1:14" ht="24" customHeight="1" x14ac:dyDescent="0.2">
      <c r="A83" s="104">
        <v>4</v>
      </c>
      <c r="B83" s="16" t="s">
        <v>66</v>
      </c>
      <c r="C83" s="47"/>
      <c r="D83" s="45" t="s">
        <v>166</v>
      </c>
      <c r="E83" s="46" t="s">
        <v>101</v>
      </c>
      <c r="F83" s="104"/>
      <c r="G83" s="48"/>
      <c r="H83" s="150"/>
      <c r="I83" s="13" t="s">
        <v>136</v>
      </c>
      <c r="J83" s="105" t="s">
        <v>18</v>
      </c>
      <c r="K83" s="87" t="s">
        <v>15</v>
      </c>
      <c r="L83" s="8"/>
      <c r="M83" s="9"/>
      <c r="N83" s="8"/>
    </row>
    <row r="84" spans="1:14" ht="24" customHeight="1" x14ac:dyDescent="0.2">
      <c r="A84" s="43">
        <v>4</v>
      </c>
      <c r="B84" s="16" t="s">
        <v>66</v>
      </c>
      <c r="C84" s="47"/>
      <c r="D84" s="45" t="s">
        <v>79</v>
      </c>
      <c r="E84" s="46" t="s">
        <v>101</v>
      </c>
      <c r="F84" s="44"/>
      <c r="G84" s="48"/>
      <c r="H84" s="150"/>
      <c r="I84" s="13" t="s">
        <v>136</v>
      </c>
      <c r="J84" s="14" t="s">
        <v>18</v>
      </c>
      <c r="K84" s="87" t="s">
        <v>15</v>
      </c>
      <c r="L84" s="8"/>
      <c r="M84" s="9"/>
      <c r="N84" s="8"/>
    </row>
    <row r="85" spans="1:14" ht="24" customHeight="1" x14ac:dyDescent="0.2">
      <c r="A85" s="43">
        <v>4</v>
      </c>
      <c r="B85" s="16" t="s">
        <v>66</v>
      </c>
      <c r="C85" s="47"/>
      <c r="D85" s="45" t="s">
        <v>26</v>
      </c>
      <c r="E85" s="46" t="s">
        <v>101</v>
      </c>
      <c r="F85" s="44"/>
      <c r="G85" s="48"/>
      <c r="H85" s="150"/>
      <c r="I85" s="13" t="s">
        <v>136</v>
      </c>
      <c r="J85" s="14" t="s">
        <v>18</v>
      </c>
      <c r="K85" s="87" t="s">
        <v>15</v>
      </c>
      <c r="L85" s="8"/>
      <c r="M85" s="9"/>
      <c r="N85" s="8"/>
    </row>
    <row r="86" spans="1:14" ht="24" customHeight="1" x14ac:dyDescent="0.2">
      <c r="A86" s="43">
        <v>4</v>
      </c>
      <c r="B86" s="16" t="s">
        <v>66</v>
      </c>
      <c r="C86" s="47"/>
      <c r="D86" s="45" t="s">
        <v>25</v>
      </c>
      <c r="E86" s="46" t="s">
        <v>101</v>
      </c>
      <c r="F86" s="44"/>
      <c r="G86" s="48"/>
      <c r="H86" s="150"/>
      <c r="I86" s="13" t="s">
        <v>136</v>
      </c>
      <c r="J86" s="14" t="s">
        <v>18</v>
      </c>
      <c r="K86" s="87" t="s">
        <v>15</v>
      </c>
      <c r="L86" s="8"/>
      <c r="M86" s="9"/>
      <c r="N86" s="8"/>
    </row>
    <row r="87" spans="1:14" ht="24" customHeight="1" x14ac:dyDescent="0.2">
      <c r="A87" s="43">
        <v>4</v>
      </c>
      <c r="B87" s="16" t="s">
        <v>66</v>
      </c>
      <c r="C87" s="47"/>
      <c r="D87" s="45" t="s">
        <v>23</v>
      </c>
      <c r="E87" s="46" t="s">
        <v>101</v>
      </c>
      <c r="F87" s="44"/>
      <c r="G87" s="48"/>
      <c r="H87" s="150"/>
      <c r="I87" s="13" t="s">
        <v>136</v>
      </c>
      <c r="J87" s="14" t="s">
        <v>18</v>
      </c>
      <c r="K87" s="87" t="s">
        <v>15</v>
      </c>
      <c r="L87" s="8"/>
      <c r="M87" s="9"/>
      <c r="N87" s="8"/>
    </row>
    <row r="88" spans="1:14" ht="24" customHeight="1" x14ac:dyDescent="0.2">
      <c r="A88" s="39">
        <v>4</v>
      </c>
      <c r="B88" s="40" t="s">
        <v>68</v>
      </c>
      <c r="C88" s="89" t="s">
        <v>69</v>
      </c>
      <c r="D88" s="89"/>
      <c r="E88" s="90" t="s">
        <v>101</v>
      </c>
      <c r="F88" s="90">
        <v>12</v>
      </c>
      <c r="G88" s="91">
        <v>1</v>
      </c>
      <c r="H88" s="39"/>
      <c r="I88" s="40" t="s">
        <v>145</v>
      </c>
      <c r="J88" s="92" t="s">
        <v>55</v>
      </c>
      <c r="K88" s="93" t="s">
        <v>41</v>
      </c>
      <c r="L88" s="8" t="s">
        <v>109</v>
      </c>
      <c r="M88" s="9" t="s">
        <v>68</v>
      </c>
      <c r="N88" s="8">
        <v>5</v>
      </c>
    </row>
    <row r="89" spans="1:14" ht="24" customHeight="1" x14ac:dyDescent="0.2">
      <c r="A89" s="39">
        <v>4</v>
      </c>
      <c r="B89" s="40" t="s">
        <v>70</v>
      </c>
      <c r="C89" s="89" t="s">
        <v>71</v>
      </c>
      <c r="D89" s="89"/>
      <c r="E89" s="94" t="s">
        <v>101</v>
      </c>
      <c r="F89" s="90">
        <v>12</v>
      </c>
      <c r="G89" s="91">
        <v>1</v>
      </c>
      <c r="H89" s="39"/>
      <c r="I89" s="40" t="s">
        <v>146</v>
      </c>
      <c r="J89" s="95" t="s">
        <v>72</v>
      </c>
      <c r="K89" s="93" t="s">
        <v>41</v>
      </c>
      <c r="L89" s="8"/>
      <c r="M89" s="9"/>
      <c r="N89" s="8"/>
    </row>
    <row r="90" spans="1:14" ht="24" customHeight="1" x14ac:dyDescent="0.2">
      <c r="A90" s="96">
        <v>4</v>
      </c>
      <c r="B90" s="97" t="s">
        <v>90</v>
      </c>
      <c r="C90" s="84" t="s">
        <v>88</v>
      </c>
      <c r="D90" s="84"/>
      <c r="E90" s="96" t="s">
        <v>101</v>
      </c>
      <c r="F90" s="83">
        <v>6</v>
      </c>
      <c r="G90" s="83">
        <v>0.5</v>
      </c>
      <c r="H90" s="83"/>
      <c r="I90" s="84" t="s">
        <v>144</v>
      </c>
      <c r="J90" s="98" t="s">
        <v>28</v>
      </c>
      <c r="K90" s="99" t="s">
        <v>29</v>
      </c>
      <c r="L90" s="8"/>
      <c r="M90" s="9"/>
      <c r="N90" s="8"/>
    </row>
    <row r="91" spans="1:14" ht="24" customHeight="1" x14ac:dyDescent="0.2">
      <c r="A91" s="96">
        <v>4</v>
      </c>
      <c r="B91" s="97" t="s">
        <v>91</v>
      </c>
      <c r="C91" s="84" t="s">
        <v>89</v>
      </c>
      <c r="D91" s="84"/>
      <c r="E91" s="96" t="s">
        <v>101</v>
      </c>
      <c r="F91" s="83">
        <v>6</v>
      </c>
      <c r="G91" s="83">
        <v>0.5</v>
      </c>
      <c r="H91" s="83"/>
      <c r="I91" s="84" t="s">
        <v>144</v>
      </c>
      <c r="J91" s="98" t="s">
        <v>28</v>
      </c>
      <c r="K91" s="99" t="s">
        <v>29</v>
      </c>
      <c r="L91" s="8"/>
      <c r="M91" s="9"/>
      <c r="N91" s="8"/>
    </row>
    <row r="92" spans="1:14" ht="24" customHeight="1" x14ac:dyDescent="0.2">
      <c r="A92" s="96">
        <v>4</v>
      </c>
      <c r="B92" s="97" t="s">
        <v>94</v>
      </c>
      <c r="C92" s="97"/>
      <c r="D92" s="84"/>
      <c r="E92" s="96"/>
      <c r="F92" s="83"/>
      <c r="G92" s="83">
        <v>1</v>
      </c>
      <c r="H92" s="83"/>
      <c r="I92" s="84"/>
      <c r="J92" s="98" t="s">
        <v>28</v>
      </c>
      <c r="K92" s="99" t="s">
        <v>29</v>
      </c>
      <c r="L92" s="8"/>
      <c r="M92" s="9"/>
      <c r="N92" s="8"/>
    </row>
    <row r="93" spans="1:14" ht="24" customHeight="1" x14ac:dyDescent="0.2">
      <c r="A93" s="50">
        <v>4</v>
      </c>
      <c r="B93" s="51"/>
      <c r="C93" s="52"/>
      <c r="D93" s="53"/>
      <c r="E93" s="54"/>
      <c r="F93" s="54"/>
      <c r="G93" s="55"/>
      <c r="H93" s="50">
        <v>15</v>
      </c>
      <c r="I93" s="51"/>
      <c r="J93" s="100" t="s">
        <v>73</v>
      </c>
      <c r="K93" s="101" t="s">
        <v>74</v>
      </c>
      <c r="L93" s="8"/>
      <c r="M93" s="9"/>
      <c r="N93" s="8"/>
    </row>
    <row r="94" spans="1:14" ht="24" customHeight="1" x14ac:dyDescent="0.2">
      <c r="A94" s="107" t="s">
        <v>75</v>
      </c>
      <c r="B94" s="108"/>
      <c r="C94" s="108"/>
      <c r="D94" s="108"/>
      <c r="E94" s="108"/>
      <c r="F94" s="109"/>
      <c r="G94" s="56">
        <f>SUM(G71:G93)</f>
        <v>10</v>
      </c>
      <c r="H94" s="56">
        <f>SUM(H71:H93)</f>
        <v>50</v>
      </c>
      <c r="I94" s="151"/>
      <c r="J94" s="152"/>
      <c r="K94" s="153"/>
    </row>
    <row r="95" spans="1:14" s="2" customFormat="1" ht="24" customHeight="1" x14ac:dyDescent="0.2">
      <c r="A95" s="110"/>
      <c r="B95" s="111"/>
      <c r="C95" s="111"/>
      <c r="D95" s="111"/>
      <c r="E95" s="111"/>
      <c r="F95" s="112"/>
      <c r="G95" s="139">
        <f>SUM(G94:H94)</f>
        <v>60</v>
      </c>
      <c r="H95" s="140"/>
      <c r="I95" s="154"/>
      <c r="J95" s="155"/>
      <c r="K95" s="156"/>
    </row>
    <row r="96" spans="1:14" s="2" customFormat="1" ht="24" customHeight="1" x14ac:dyDescent="0.2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</row>
    <row r="97" spans="1:11" s="2" customFormat="1" ht="24" customHeight="1" x14ac:dyDescent="0.2">
      <c r="A97" s="106" t="s">
        <v>76</v>
      </c>
      <c r="B97" s="106"/>
      <c r="C97" s="106"/>
      <c r="D97" s="106"/>
      <c r="E97" s="106"/>
      <c r="F97" s="106"/>
      <c r="G97" s="106"/>
      <c r="H97" s="106"/>
      <c r="I97" s="106"/>
      <c r="J97" s="106"/>
      <c r="K97" s="106"/>
    </row>
    <row r="98" spans="1:11" s="2" customFormat="1" ht="24" customHeight="1" x14ac:dyDescent="0.2">
      <c r="A98" s="135" t="s">
        <v>149</v>
      </c>
      <c r="B98" s="135"/>
      <c r="C98" s="135"/>
      <c r="D98" s="135"/>
      <c r="E98" s="135"/>
      <c r="F98" s="135"/>
      <c r="G98" s="135"/>
      <c r="H98" s="135"/>
      <c r="I98" s="135"/>
      <c r="J98" s="135"/>
      <c r="K98" s="135"/>
    </row>
    <row r="99" spans="1:11" s="2" customFormat="1" ht="24" customHeight="1" x14ac:dyDescent="0.2">
      <c r="A99" s="135" t="s">
        <v>150</v>
      </c>
      <c r="B99" s="135"/>
      <c r="C99" s="135"/>
      <c r="D99" s="135"/>
      <c r="E99" s="135"/>
      <c r="F99" s="135"/>
      <c r="G99" s="135"/>
      <c r="H99" s="135"/>
      <c r="I99" s="135"/>
      <c r="J99" s="135"/>
      <c r="K99" s="135"/>
    </row>
    <row r="100" spans="1:11" s="2" customFormat="1" ht="24" customHeight="1" x14ac:dyDescent="0.2">
      <c r="A100" s="58"/>
      <c r="B100" s="58"/>
      <c r="C100" s="58"/>
      <c r="D100" s="58"/>
      <c r="E100" s="58"/>
      <c r="F100" s="58"/>
      <c r="G100" s="58"/>
      <c r="H100" s="58"/>
      <c r="I100" s="58"/>
      <c r="J100" s="58"/>
      <c r="K100" s="58"/>
    </row>
    <row r="101" spans="1:11" s="2" customFormat="1" ht="24" customHeight="1" x14ac:dyDescent="0.2">
      <c r="A101" s="136" t="s">
        <v>162</v>
      </c>
      <c r="B101" s="136"/>
      <c r="C101" s="136"/>
      <c r="D101" s="136"/>
      <c r="E101" s="136"/>
      <c r="F101" s="136"/>
      <c r="G101" s="136"/>
      <c r="H101" s="136"/>
      <c r="I101" s="136"/>
      <c r="J101" s="136"/>
      <c r="K101" s="136"/>
    </row>
    <row r="102" spans="1:11" s="2" customFormat="1" ht="24" customHeight="1" x14ac:dyDescent="0.2">
      <c r="A102" s="132" t="s">
        <v>163</v>
      </c>
      <c r="B102" s="133"/>
      <c r="C102" s="133"/>
      <c r="D102" s="133"/>
      <c r="E102" s="133"/>
      <c r="F102" s="133"/>
      <c r="G102" s="133"/>
      <c r="H102" s="133"/>
      <c r="I102" s="133"/>
      <c r="J102" s="133"/>
      <c r="K102" s="134"/>
    </row>
    <row r="103" spans="1:11" s="2" customFormat="1" ht="24" customHeight="1" x14ac:dyDescent="0.2">
      <c r="A103" s="132" t="s">
        <v>159</v>
      </c>
      <c r="B103" s="133"/>
      <c r="C103" s="133"/>
      <c r="D103" s="133"/>
      <c r="E103" s="133"/>
      <c r="F103" s="133"/>
      <c r="G103" s="133"/>
      <c r="H103" s="133"/>
      <c r="I103" s="133"/>
      <c r="J103" s="133"/>
      <c r="K103" s="134"/>
    </row>
    <row r="104" spans="1:11" s="2" customFormat="1" ht="24" customHeight="1" x14ac:dyDescent="0.2">
      <c r="A104" s="132" t="s">
        <v>154</v>
      </c>
      <c r="B104" s="133"/>
      <c r="C104" s="133"/>
      <c r="D104" s="133"/>
      <c r="E104" s="133"/>
      <c r="F104" s="133"/>
      <c r="G104" s="133"/>
      <c r="H104" s="133"/>
      <c r="I104" s="133"/>
      <c r="J104" s="133"/>
      <c r="K104" s="134"/>
    </row>
    <row r="105" spans="1:11" s="2" customFormat="1" ht="24" customHeight="1" x14ac:dyDescent="0.2">
      <c r="A105" s="132" t="s">
        <v>156</v>
      </c>
      <c r="B105" s="133"/>
      <c r="C105" s="133"/>
      <c r="D105" s="133"/>
      <c r="E105" s="133"/>
      <c r="F105" s="133"/>
      <c r="G105" s="133"/>
      <c r="H105" s="133"/>
      <c r="I105" s="133"/>
      <c r="J105" s="133"/>
      <c r="K105" s="134"/>
    </row>
    <row r="106" spans="1:11" s="2" customFormat="1" ht="24" customHeight="1" x14ac:dyDescent="0.2">
      <c r="A106" s="132" t="s">
        <v>152</v>
      </c>
      <c r="B106" s="133"/>
      <c r="C106" s="133"/>
      <c r="D106" s="133"/>
      <c r="E106" s="133"/>
      <c r="F106" s="133"/>
      <c r="G106" s="133"/>
      <c r="H106" s="133"/>
      <c r="I106" s="133"/>
      <c r="J106" s="133"/>
      <c r="K106" s="134"/>
    </row>
  </sheetData>
  <autoFilter ref="A5:M5" xr:uid="{00000000-0009-0000-0000-000000000000}"/>
  <mergeCells count="44">
    <mergeCell ref="A26:F27"/>
    <mergeCell ref="I26:K27"/>
    <mergeCell ref="G27:H27"/>
    <mergeCell ref="H81:H87"/>
    <mergeCell ref="L4:L5"/>
    <mergeCell ref="A49:F50"/>
    <mergeCell ref="M4:M5"/>
    <mergeCell ref="N4:N5"/>
    <mergeCell ref="G95:H95"/>
    <mergeCell ref="H74:H75"/>
    <mergeCell ref="I69:K70"/>
    <mergeCell ref="G70:H70"/>
    <mergeCell ref="H71:H73"/>
    <mergeCell ref="I94:K95"/>
    <mergeCell ref="H17:H24"/>
    <mergeCell ref="I49:K50"/>
    <mergeCell ref="G50:H50"/>
    <mergeCell ref="H52:H55"/>
    <mergeCell ref="K4:K5"/>
    <mergeCell ref="H39:H46"/>
    <mergeCell ref="A106:K106"/>
    <mergeCell ref="A104:K104"/>
    <mergeCell ref="A98:K98"/>
    <mergeCell ref="A103:K103"/>
    <mergeCell ref="A105:K105"/>
    <mergeCell ref="A99:K99"/>
    <mergeCell ref="A102:K102"/>
    <mergeCell ref="A101:K101"/>
    <mergeCell ref="A97:K97"/>
    <mergeCell ref="A94:F95"/>
    <mergeCell ref="H61:H64"/>
    <mergeCell ref="A69:F70"/>
    <mergeCell ref="A1:K1"/>
    <mergeCell ref="A2:K2"/>
    <mergeCell ref="A3:K3"/>
    <mergeCell ref="A4:A5"/>
    <mergeCell ref="B4:B5"/>
    <mergeCell ref="C4:C5"/>
    <mergeCell ref="D4:D5"/>
    <mergeCell ref="E4:E5"/>
    <mergeCell ref="F4:F5"/>
    <mergeCell ref="G4:H4"/>
    <mergeCell ref="I4:I5"/>
    <mergeCell ref="J4:J5"/>
  </mergeCells>
  <pageMargins left="0.23622047244094499" right="0.23622047244094499" top="0.98425196850393704" bottom="0.74803149606299202" header="0.31496062992126" footer="0.31496062992126"/>
  <pageSetup paperSize="9" scale="32" fitToHeight="0" orientation="landscape" r:id="rId1"/>
  <headerFooter>
    <oddHeader>&amp;L&amp;G&amp;R
Area Medicina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ORGANIGRAMMA</vt:lpstr>
      <vt:lpstr>ORGANIGRAMMA!Area_stampa</vt:lpstr>
      <vt:lpstr>ORGANIGRAMMA!Titoli_stampa</vt:lpstr>
    </vt:vector>
  </TitlesOfParts>
  <Company>Università degli Studi di Verona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Di Bari</dc:creator>
  <cp:lastModifiedBy>Riccardo Oliboni</cp:lastModifiedBy>
  <cp:lastPrinted>2025-03-12T10:49:58Z</cp:lastPrinted>
  <dcterms:created xsi:type="dcterms:W3CDTF">2006-06-08T14:48:24Z</dcterms:created>
  <dcterms:modified xsi:type="dcterms:W3CDTF">2025-04-15T11:45:58Z</dcterms:modified>
</cp:coreProperties>
</file>