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D1378993-93B9-4E61-85A1-6A18DB9B4D67}" xr6:coauthVersionLast="36" xr6:coauthVersionMax="36" xr10:uidLastSave="{00000000-0000-0000-0000-000000000000}"/>
  <bookViews>
    <workbookView xWindow="0" yWindow="0" windowWidth="28800" windowHeight="12240" xr2:uid="{00000000-000D-0000-FFFF-FFFF00000000}"/>
  </bookViews>
  <sheets>
    <sheet name="Organigramma" sheetId="1" r:id="rId1"/>
    <sheet name="Tutor" sheetId="2" r:id="rId2"/>
  </sheets>
  <definedNames>
    <definedName name="_xlnm._FilterDatabase" localSheetId="0" hidden="1">Organigramma!$A$5:$L$55</definedName>
    <definedName name="_xlnm.Print_Area" localSheetId="0">Organigramma!$A$1:$K$59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1" l="1"/>
  <c r="G28" i="1"/>
  <c r="H39" i="1" l="1"/>
  <c r="H28" i="1"/>
  <c r="H17" i="1"/>
  <c r="G17" i="1"/>
  <c r="G40" i="1" l="1"/>
  <c r="G29" i="1"/>
  <c r="G18" i="1"/>
</calcChain>
</file>

<file path=xl/sharedStrings.xml><?xml version="1.0" encoding="utf-8"?>
<sst xmlns="http://schemas.openxmlformats.org/spreadsheetml/2006/main" count="320" uniqueCount="103">
  <si>
    <t>ANNO</t>
  </si>
  <si>
    <t>INSEGNAMENTI</t>
  </si>
  <si>
    <t>DOCENTI</t>
  </si>
  <si>
    <t>TUTORI</t>
  </si>
  <si>
    <t>ORE</t>
  </si>
  <si>
    <t>CFU</t>
  </si>
  <si>
    <t>SETTORI SCIENTIFICO DISCIPLINARI</t>
  </si>
  <si>
    <t>AMBITI DISCIPLINARI</t>
  </si>
  <si>
    <t>TAF</t>
  </si>
  <si>
    <t>LEZIONI FRONTALI</t>
  </si>
  <si>
    <t>ATTIVITA' PRATICHE E DI TIROCINIO</t>
  </si>
  <si>
    <t>UNIVR</t>
  </si>
  <si>
    <t>DISCIPLINE GENERALI PER LA FORMAZIONE DELLO SPECIALISTA</t>
  </si>
  <si>
    <t>A</t>
  </si>
  <si>
    <t>Biologia molecolare</t>
  </si>
  <si>
    <t>Biochimica clinica e biologia molecolare clinica</t>
  </si>
  <si>
    <t>OSP</t>
  </si>
  <si>
    <t xml:space="preserve">TRONCO COMUNE </t>
  </si>
  <si>
    <t>B</t>
  </si>
  <si>
    <t>Patologia generale</t>
  </si>
  <si>
    <t>DISCIPLINE SPECIFICHE DELLA TIPOLOGIA</t>
  </si>
  <si>
    <t>TOTALE 1° ANNO</t>
  </si>
  <si>
    <t>Microbiologia e microbiologia clinica</t>
  </si>
  <si>
    <t>Patologia clinica</t>
  </si>
  <si>
    <t>Malattie del sangue</t>
  </si>
  <si>
    <t>DISCIPLINE INTEGRATIVE ED INTERDISCIPLINARI</t>
  </si>
  <si>
    <t>C</t>
  </si>
  <si>
    <t>TOTALE 2° ANNO</t>
  </si>
  <si>
    <t>Anatomia Patologica</t>
  </si>
  <si>
    <t>Scienze tecniche di medicina di laboratorio</t>
  </si>
  <si>
    <t>ALTRE ATTIVITA'</t>
  </si>
  <si>
    <t>F</t>
  </si>
  <si>
    <t>TOTALE 3° ANNO</t>
  </si>
  <si>
    <t>Medicina interna</t>
  </si>
  <si>
    <t>Chirurgia generale</t>
  </si>
  <si>
    <t>Genetica medica</t>
  </si>
  <si>
    <t>PROVA FINALE</t>
  </si>
  <si>
    <t>E</t>
  </si>
  <si>
    <t>TOTALE 4° ANNO</t>
  </si>
  <si>
    <t>Organigramma approvato dal</t>
  </si>
  <si>
    <t>UNIVRV/OSP</t>
  </si>
  <si>
    <t>DANDO ILARIA</t>
  </si>
  <si>
    <t>ZIPETO DONATO</t>
  </si>
  <si>
    <t>VERLATO GIUSEPPE</t>
  </si>
  <si>
    <t>CAPIZZI BARBARA</t>
  </si>
  <si>
    <t>LO CASCIO CLAUDIA</t>
  </si>
  <si>
    <t>LIPPI GIUSEPPE</t>
  </si>
  <si>
    <t xml:space="preserve">BASSI ANTONELLA </t>
  </si>
  <si>
    <t>ZENARO ELENA</t>
  </si>
  <si>
    <t>SALVAGNO GIAN LUCA</t>
  </si>
  <si>
    <t>DANESE ELISA</t>
  </si>
  <si>
    <t>NEGRINI DAVIDE</t>
  </si>
  <si>
    <t>DIMA FRANCESCO</t>
  </si>
  <si>
    <t>MAZZARIOL ANNARITA</t>
  </si>
  <si>
    <t>BRUNETTI GIOVANNI</t>
  </si>
  <si>
    <t>KRAMPERA MAURO</t>
  </si>
  <si>
    <t>MAGLIOZZI ROBERTA</t>
  </si>
  <si>
    <t>BENATI MARCO</t>
  </si>
  <si>
    <t>MALERBA GIOVANNI</t>
  </si>
  <si>
    <t>MILELLA MICHELE</t>
  </si>
  <si>
    <t>FAVA CRISTIANO</t>
  </si>
  <si>
    <t>CORBO VINCENZO</t>
  </si>
  <si>
    <t>ROMANO SIMONE</t>
  </si>
  <si>
    <t>RUZZENENTE ANDREA</t>
  </si>
  <si>
    <t>MUTUAZIONI (mutua da)</t>
  </si>
  <si>
    <t>INSEGNAMENTO</t>
  </si>
  <si>
    <t>Scuola di Specializzazione in PATOLOGIA CLINICA E BIOCHIMICA CLINICA</t>
  </si>
  <si>
    <t xml:space="preserve">                                                                                                                                                                </t>
  </si>
  <si>
    <t>GERIATRIA</t>
  </si>
  <si>
    <t>Oncologia medica</t>
  </si>
  <si>
    <t>ONCOLOGIA MEDICA</t>
  </si>
  <si>
    <t>Oncologia medica 4</t>
  </si>
  <si>
    <t xml:space="preserve">Scienze tecniche di medicina di laboratorio </t>
  </si>
  <si>
    <t>Statistica medica</t>
  </si>
  <si>
    <t>Biochimica</t>
  </si>
  <si>
    <t>MICROBIOLOGIA E VIROLOGIA</t>
  </si>
  <si>
    <t>STATISTICA SANITARIA E BIOMETRIA</t>
  </si>
  <si>
    <t>Seminari e convegni</t>
  </si>
  <si>
    <t>ALLERGOLOGIA E IMMUNOLOGIA CLINICA</t>
  </si>
  <si>
    <t>BIOS-07/A BIOCHIMICA</t>
  </si>
  <si>
    <t>BIOS-08/A BIOLOGIA MOLECOLARE</t>
  </si>
  <si>
    <t>MEDS-24/A STATISTICA MEDICA</t>
  </si>
  <si>
    <t>BIOS-09/A BIOCHIMICA CLINICA E BIOLOGIA MOLECOLARE CLINICA</t>
  </si>
  <si>
    <t>MEDS-02/A PATOLOGIA GENERALE</t>
  </si>
  <si>
    <t>MEDS-03/A MICROBIOLOGIA E MICROBIOLOGIA CLINICA</t>
  </si>
  <si>
    <t>MEDS-02/B PATOLOGIA CLINICA</t>
  </si>
  <si>
    <t>MEDS-09/B MALATTIE DEL SANGUE</t>
  </si>
  <si>
    <t>MEDS-04/A ANATOMIA PATOLOGICA</t>
  </si>
  <si>
    <t>MEDS-26/A SCIENZE E TECNICHE DI MEDICINA DI LABORATORIO</t>
  </si>
  <si>
    <t>MEDS-05/A MEDICINA INTERNA</t>
  </si>
  <si>
    <t>MEDS-06/A CHIRURGIA GENERALE</t>
  </si>
  <si>
    <t>MEDS-01/A GENETICA MEDICA</t>
  </si>
  <si>
    <t>MEDS-09/A ONCOLOGIA MEDICA</t>
  </si>
  <si>
    <t>* Vedi Allegato</t>
  </si>
  <si>
    <t>DE NITTO SIMONE</t>
  </si>
  <si>
    <t>ONORATO DILETTA</t>
  </si>
  <si>
    <t>UNIV/OSP</t>
  </si>
  <si>
    <t>ORGANIGRAMMA A.A. 2024/2025</t>
  </si>
  <si>
    <t>GIBELLINI DAVIDE</t>
  </si>
  <si>
    <t>ANATOMIA PATOLOGIA (in attesa di nomina)</t>
  </si>
  <si>
    <t>PIGHI LAURA</t>
  </si>
  <si>
    <t>Consiglio della Scuola di Specializzazione in Patologia Clinica e Biologia Clinica in data 26/03/2025</t>
  </si>
  <si>
    <t>Consiglio della Scuola di Medicina e Chirurgia in data 17/04/2025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</si>
</sst>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color indexed="8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  <font>
      <b/>
      <sz val="9"/>
      <color indexed="8"/>
      <name val="Arial"/>
      <family val="2"/>
    </font>
    <font>
      <b/>
      <sz val="14"/>
      <color theme="1"/>
      <name val="Arial"/>
      <family val="2"/>
    </font>
    <font>
      <i/>
      <sz val="14"/>
      <color theme="1"/>
      <name val="Arial"/>
      <family val="2"/>
    </font>
    <font>
      <b/>
      <sz val="14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46"/>
        <bgColor indexed="64"/>
      </patternFill>
    </fill>
    <fill>
      <patternFill patternType="gray0625">
        <bgColor indexed="9"/>
      </patternFill>
    </fill>
    <fill>
      <patternFill patternType="solid">
        <fgColor rgb="FFCCFFCC"/>
        <bgColor rgb="FFCCFFFF"/>
      </patternFill>
    </fill>
    <fill>
      <patternFill patternType="solid">
        <fgColor rgb="FFFFCC00"/>
        <bgColor indexed="64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75">
    <xf numFmtId="0" fontId="0" fillId="0" borderId="0" xfId="0"/>
    <xf numFmtId="0" fontId="1" fillId="0" borderId="0" xfId="0" applyFont="1" applyAlignment="1">
      <alignment vertical="center"/>
    </xf>
    <xf numFmtId="0" fontId="3" fillId="7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/>
    </xf>
    <xf numFmtId="0" fontId="9" fillId="6" borderId="1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/>
    </xf>
    <xf numFmtId="0" fontId="11" fillId="3" borderId="8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8" fillId="8" borderId="1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4" borderId="1" xfId="1" applyFont="1" applyFill="1" applyBorder="1" applyAlignment="1">
      <alignment horizontal="left" vertical="center"/>
    </xf>
    <xf numFmtId="0" fontId="9" fillId="9" borderId="1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left" vertical="center"/>
    </xf>
    <xf numFmtId="0" fontId="11" fillId="9" borderId="8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left" vertical="center"/>
    </xf>
    <xf numFmtId="0" fontId="11" fillId="5" borderId="8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vertical="center"/>
    </xf>
    <xf numFmtId="0" fontId="12" fillId="9" borderId="1" xfId="0" applyFont="1" applyFill="1" applyBorder="1" applyAlignment="1">
      <alignment horizontal="left" vertical="center"/>
    </xf>
    <xf numFmtId="0" fontId="11" fillId="9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left" vertical="center" wrapText="1"/>
    </xf>
    <xf numFmtId="0" fontId="9" fillId="0" borderId="1" xfId="1" applyFont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/>
    </xf>
    <xf numFmtId="0" fontId="11" fillId="6" borderId="8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vertical="center"/>
    </xf>
    <xf numFmtId="0" fontId="9" fillId="4" borderId="1" xfId="0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</cellXfs>
  <cellStyles count="2">
    <cellStyle name="Normale" xfId="0" builtinId="0"/>
    <cellStyle name="Normale 5" xfId="1" xr:uid="{B361A653-F681-4DE1-8B88-C1F5A1A35E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149225</xdr:colOff>
      <xdr:row>0</xdr:row>
      <xdr:rowOff>228600</xdr:rowOff>
    </xdr:from>
    <xdr:to>
      <xdr:col>10</xdr:col>
      <xdr:colOff>342860</xdr:colOff>
      <xdr:row>0</xdr:row>
      <xdr:rowOff>438150</xdr:rowOff>
    </xdr:to>
    <xdr:sp macro="" textlink="" fLocksText="0">
      <xdr:nvSpPr>
        <xdr:cNvPr id="2" name="CasellaDiTesto 3">
          <a:extLst>
            <a:ext uri="{FF2B5EF4-FFF2-40B4-BE49-F238E27FC236}">
              <a16:creationId xmlns:a16="http://schemas.microsoft.com/office/drawing/2014/main" id="{68A110AB-F243-489B-85C0-FB81DD011688}"/>
            </a:ext>
          </a:extLst>
        </xdr:cNvPr>
        <xdr:cNvSpPr txBox="1">
          <a:spLocks noChangeArrowheads="1"/>
        </xdr:cNvSpPr>
      </xdr:nvSpPr>
      <xdr:spPr bwMode="auto">
        <a:xfrm>
          <a:off x="12674600" y="228600"/>
          <a:ext cx="4241760" cy="20955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0160" tIns="20160" rIns="20160" bIns="20160" anchor="t"/>
        <a:lstStyle/>
        <a:p>
          <a:pPr algn="l" rtl="0">
            <a:defRPr sz="1000"/>
          </a:pP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Area Medicina</a:t>
          </a:r>
        </a:p>
      </xdr:txBody>
    </xdr:sp>
    <xdr:clientData/>
  </xdr:twoCellAnchor>
  <xdr:twoCellAnchor editAs="oneCell">
    <xdr:from>
      <xdr:col>0</xdr:col>
      <xdr:colOff>0</xdr:colOff>
      <xdr:row>0</xdr:row>
      <xdr:rowOff>1</xdr:rowOff>
    </xdr:from>
    <xdr:to>
      <xdr:col>2</xdr:col>
      <xdr:colOff>581025</xdr:colOff>
      <xdr:row>1</xdr:row>
      <xdr:rowOff>17173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76F74EC6-733C-4073-8C8A-D0EF629ECC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5114925" cy="9220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9"/>
  <sheetViews>
    <sheetView tabSelected="1" zoomScale="80" zoomScaleNormal="80" workbookViewId="0">
      <selection activeCell="A41" sqref="A41:N53"/>
    </sheetView>
  </sheetViews>
  <sheetFormatPr defaultRowHeight="14.25" x14ac:dyDescent="0.25"/>
  <cols>
    <col min="1" max="1" width="9" style="1" bestFit="1" customWidth="1"/>
    <col min="2" max="2" width="59" style="1" bestFit="1" customWidth="1"/>
    <col min="3" max="3" width="34.42578125" style="1" bestFit="1" customWidth="1"/>
    <col min="4" max="4" width="47.5703125" style="1" bestFit="1" customWidth="1"/>
    <col min="5" max="5" width="18.140625" style="1" bestFit="1" customWidth="1"/>
    <col min="6" max="6" width="7.140625" style="1" bestFit="1" customWidth="1"/>
    <col min="7" max="8" width="11.85546875" style="1" customWidth="1"/>
    <col min="9" max="9" width="89.85546875" style="1" bestFit="1" customWidth="1"/>
    <col min="10" max="10" width="92.7109375" style="1" bestFit="1" customWidth="1"/>
    <col min="11" max="11" width="6.7109375" style="1" bestFit="1" customWidth="1"/>
    <col min="12" max="12" width="45.28515625" style="1" bestFit="1" customWidth="1"/>
    <col min="13" max="13" width="27.7109375" style="1" customWidth="1"/>
    <col min="14" max="16384" width="9.140625" style="1"/>
  </cols>
  <sheetData>
    <row r="1" spans="1:14" s="4" customFormat="1" ht="71.25" customHeight="1" x14ac:dyDescent="0.25">
      <c r="A1" s="72" t="s">
        <v>67</v>
      </c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4" ht="18" x14ac:dyDescent="0.25">
      <c r="A2" s="73" t="s">
        <v>66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4" ht="18" x14ac:dyDescent="0.25">
      <c r="A3" s="60" t="s">
        <v>97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2"/>
      <c r="M3" s="2"/>
      <c r="N3" s="2"/>
    </row>
    <row r="4" spans="1:14" ht="21.75" customHeight="1" x14ac:dyDescent="0.25">
      <c r="A4" s="60" t="s">
        <v>0</v>
      </c>
      <c r="B4" s="62" t="s">
        <v>1</v>
      </c>
      <c r="C4" s="63" t="s">
        <v>2</v>
      </c>
      <c r="D4" s="63" t="s">
        <v>3</v>
      </c>
      <c r="E4" s="63" t="s">
        <v>40</v>
      </c>
      <c r="F4" s="63" t="s">
        <v>4</v>
      </c>
      <c r="G4" s="60" t="s">
        <v>5</v>
      </c>
      <c r="H4" s="60"/>
      <c r="I4" s="62" t="s">
        <v>6</v>
      </c>
      <c r="J4" s="64" t="s">
        <v>7</v>
      </c>
      <c r="K4" s="60" t="s">
        <v>8</v>
      </c>
      <c r="L4" s="41" t="s">
        <v>64</v>
      </c>
      <c r="M4" s="42" t="s">
        <v>65</v>
      </c>
      <c r="N4" s="42" t="s">
        <v>0</v>
      </c>
    </row>
    <row r="5" spans="1:14" ht="56.25" customHeight="1" x14ac:dyDescent="0.25">
      <c r="A5" s="61"/>
      <c r="B5" s="63"/>
      <c r="C5" s="74"/>
      <c r="D5" s="74"/>
      <c r="E5" s="74"/>
      <c r="F5" s="74"/>
      <c r="G5" s="12" t="s">
        <v>9</v>
      </c>
      <c r="H5" s="12" t="s">
        <v>10</v>
      </c>
      <c r="I5" s="63"/>
      <c r="J5" s="65"/>
      <c r="K5" s="61"/>
      <c r="L5" s="41"/>
      <c r="M5" s="43"/>
      <c r="N5" s="43"/>
    </row>
    <row r="6" spans="1:14" ht="27.95" customHeight="1" x14ac:dyDescent="0.25">
      <c r="A6" s="13">
        <v>1</v>
      </c>
      <c r="B6" s="14" t="s">
        <v>74</v>
      </c>
      <c r="C6" s="14" t="s">
        <v>41</v>
      </c>
      <c r="D6" s="14"/>
      <c r="E6" s="13" t="s">
        <v>11</v>
      </c>
      <c r="F6" s="13">
        <v>24</v>
      </c>
      <c r="G6" s="13">
        <v>2</v>
      </c>
      <c r="H6" s="13"/>
      <c r="I6" s="14" t="s">
        <v>79</v>
      </c>
      <c r="J6" s="13" t="s">
        <v>12</v>
      </c>
      <c r="K6" s="15" t="s">
        <v>13</v>
      </c>
      <c r="L6" s="16" t="s">
        <v>75</v>
      </c>
      <c r="M6" s="17" t="s">
        <v>74</v>
      </c>
      <c r="N6" s="16">
        <v>1</v>
      </c>
    </row>
    <row r="7" spans="1:14" ht="27.95" customHeight="1" x14ac:dyDescent="0.25">
      <c r="A7" s="13">
        <v>1</v>
      </c>
      <c r="B7" s="14" t="s">
        <v>14</v>
      </c>
      <c r="C7" s="14" t="s">
        <v>42</v>
      </c>
      <c r="D7" s="14"/>
      <c r="E7" s="13" t="s">
        <v>11</v>
      </c>
      <c r="F7" s="13">
        <v>24</v>
      </c>
      <c r="G7" s="13">
        <v>2</v>
      </c>
      <c r="H7" s="13"/>
      <c r="I7" s="14" t="s">
        <v>80</v>
      </c>
      <c r="J7" s="13" t="s">
        <v>12</v>
      </c>
      <c r="K7" s="15" t="s">
        <v>13</v>
      </c>
      <c r="L7" s="16"/>
      <c r="M7" s="17"/>
      <c r="N7" s="16"/>
    </row>
    <row r="8" spans="1:14" ht="27.95" customHeight="1" x14ac:dyDescent="0.25">
      <c r="A8" s="13">
        <v>1</v>
      </c>
      <c r="B8" s="14" t="s">
        <v>73</v>
      </c>
      <c r="C8" s="14" t="s">
        <v>43</v>
      </c>
      <c r="D8" s="14"/>
      <c r="E8" s="13" t="s">
        <v>11</v>
      </c>
      <c r="F8" s="13">
        <v>12</v>
      </c>
      <c r="G8" s="13">
        <v>1</v>
      </c>
      <c r="H8" s="13"/>
      <c r="I8" s="18" t="s">
        <v>81</v>
      </c>
      <c r="J8" s="13" t="s">
        <v>12</v>
      </c>
      <c r="K8" s="15" t="s">
        <v>13</v>
      </c>
      <c r="L8" s="16" t="s">
        <v>76</v>
      </c>
      <c r="M8" s="17" t="s">
        <v>73</v>
      </c>
      <c r="N8" s="16">
        <v>1</v>
      </c>
    </row>
    <row r="9" spans="1:14" ht="27.95" customHeight="1" x14ac:dyDescent="0.25">
      <c r="A9" s="19">
        <v>1</v>
      </c>
      <c r="B9" s="20" t="s">
        <v>15</v>
      </c>
      <c r="C9" s="20" t="s">
        <v>46</v>
      </c>
      <c r="D9" s="20"/>
      <c r="E9" s="19" t="s">
        <v>11</v>
      </c>
      <c r="F9" s="19">
        <v>12</v>
      </c>
      <c r="G9" s="19">
        <v>1</v>
      </c>
      <c r="H9" s="19"/>
      <c r="I9" s="20" t="s">
        <v>82</v>
      </c>
      <c r="J9" s="19" t="s">
        <v>20</v>
      </c>
      <c r="K9" s="21" t="s">
        <v>18</v>
      </c>
      <c r="L9" s="16"/>
      <c r="M9" s="17"/>
      <c r="N9" s="16"/>
    </row>
    <row r="10" spans="1:14" ht="27.95" customHeight="1" x14ac:dyDescent="0.25">
      <c r="A10" s="19">
        <v>1</v>
      </c>
      <c r="B10" s="20" t="s">
        <v>15</v>
      </c>
      <c r="C10" s="20" t="s">
        <v>57</v>
      </c>
      <c r="D10" s="20"/>
      <c r="E10" s="19" t="s">
        <v>11</v>
      </c>
      <c r="F10" s="19">
        <v>12</v>
      </c>
      <c r="G10" s="19">
        <v>1</v>
      </c>
      <c r="H10" s="19"/>
      <c r="I10" s="20" t="s">
        <v>82</v>
      </c>
      <c r="J10" s="19" t="s">
        <v>20</v>
      </c>
      <c r="K10" s="21" t="s">
        <v>18</v>
      </c>
      <c r="L10" s="22"/>
      <c r="M10" s="17"/>
      <c r="N10" s="22"/>
    </row>
    <row r="11" spans="1:14" ht="27.95" customHeight="1" x14ac:dyDescent="0.25">
      <c r="A11" s="19">
        <v>1</v>
      </c>
      <c r="B11" s="20" t="s">
        <v>15</v>
      </c>
      <c r="C11" s="20" t="s">
        <v>49</v>
      </c>
      <c r="D11" s="20"/>
      <c r="E11" s="19" t="s">
        <v>11</v>
      </c>
      <c r="F11" s="19">
        <v>12</v>
      </c>
      <c r="G11" s="19">
        <v>1</v>
      </c>
      <c r="H11" s="19"/>
      <c r="I11" s="20" t="s">
        <v>82</v>
      </c>
      <c r="J11" s="19" t="s">
        <v>20</v>
      </c>
      <c r="K11" s="21" t="s">
        <v>18</v>
      </c>
      <c r="L11" s="16"/>
      <c r="M11" s="17"/>
      <c r="N11" s="16"/>
    </row>
    <row r="12" spans="1:14" ht="27.95" customHeight="1" x14ac:dyDescent="0.25">
      <c r="A12" s="19">
        <v>1</v>
      </c>
      <c r="B12" s="9" t="s">
        <v>19</v>
      </c>
      <c r="C12" s="20" t="s">
        <v>48</v>
      </c>
      <c r="D12" s="20"/>
      <c r="E12" s="19" t="s">
        <v>11</v>
      </c>
      <c r="F12" s="19">
        <v>24</v>
      </c>
      <c r="G12" s="19">
        <v>2</v>
      </c>
      <c r="H12" s="19"/>
      <c r="I12" s="7" t="s">
        <v>83</v>
      </c>
      <c r="J12" s="19" t="s">
        <v>20</v>
      </c>
      <c r="K12" s="21" t="s">
        <v>18</v>
      </c>
      <c r="L12" s="16"/>
      <c r="M12" s="17"/>
      <c r="N12" s="16"/>
    </row>
    <row r="13" spans="1:14" ht="27.95" customHeight="1" x14ac:dyDescent="0.25">
      <c r="A13" s="19">
        <v>1</v>
      </c>
      <c r="B13" s="20" t="s">
        <v>15</v>
      </c>
      <c r="C13" s="9"/>
      <c r="D13" s="39" t="s">
        <v>93</v>
      </c>
      <c r="E13" s="19" t="s">
        <v>11</v>
      </c>
      <c r="F13" s="19"/>
      <c r="G13" s="19"/>
      <c r="H13" s="39">
        <v>25</v>
      </c>
      <c r="I13" s="20" t="s">
        <v>82</v>
      </c>
      <c r="J13" s="19" t="s">
        <v>20</v>
      </c>
      <c r="K13" s="21" t="s">
        <v>18</v>
      </c>
      <c r="L13" s="16"/>
      <c r="M13" s="17"/>
      <c r="N13" s="16"/>
    </row>
    <row r="14" spans="1:14" ht="27.95" customHeight="1" x14ac:dyDescent="0.25">
      <c r="A14" s="19">
        <v>1</v>
      </c>
      <c r="B14" s="20" t="s">
        <v>15</v>
      </c>
      <c r="C14" s="19"/>
      <c r="D14" s="39" t="s">
        <v>93</v>
      </c>
      <c r="E14" s="19" t="s">
        <v>16</v>
      </c>
      <c r="F14" s="19"/>
      <c r="G14" s="19"/>
      <c r="H14" s="39">
        <v>4</v>
      </c>
      <c r="I14" s="20" t="s">
        <v>82</v>
      </c>
      <c r="J14" s="19" t="s">
        <v>17</v>
      </c>
      <c r="K14" s="21" t="s">
        <v>18</v>
      </c>
      <c r="L14" s="16"/>
      <c r="M14" s="17"/>
      <c r="N14" s="16"/>
    </row>
    <row r="15" spans="1:14" ht="27.95" customHeight="1" x14ac:dyDescent="0.25">
      <c r="A15" s="19">
        <v>1</v>
      </c>
      <c r="B15" s="20" t="s">
        <v>19</v>
      </c>
      <c r="C15" s="19"/>
      <c r="D15" s="39" t="s">
        <v>93</v>
      </c>
      <c r="E15" s="19" t="s">
        <v>11</v>
      </c>
      <c r="F15" s="19"/>
      <c r="G15" s="19"/>
      <c r="H15" s="19">
        <v>3</v>
      </c>
      <c r="I15" s="7" t="s">
        <v>83</v>
      </c>
      <c r="J15" s="19" t="s">
        <v>17</v>
      </c>
      <c r="K15" s="21" t="s">
        <v>18</v>
      </c>
      <c r="L15" s="16"/>
      <c r="M15" s="17"/>
      <c r="N15" s="16"/>
    </row>
    <row r="16" spans="1:14" ht="27.95" customHeight="1" x14ac:dyDescent="0.25">
      <c r="A16" s="19">
        <v>1</v>
      </c>
      <c r="B16" s="9" t="s">
        <v>19</v>
      </c>
      <c r="C16" s="9"/>
      <c r="D16" s="39" t="s">
        <v>93</v>
      </c>
      <c r="E16" s="19" t="s">
        <v>11</v>
      </c>
      <c r="F16" s="19"/>
      <c r="G16" s="19"/>
      <c r="H16" s="19">
        <v>18</v>
      </c>
      <c r="I16" s="7" t="s">
        <v>83</v>
      </c>
      <c r="J16" s="19" t="s">
        <v>20</v>
      </c>
      <c r="K16" s="21" t="s">
        <v>18</v>
      </c>
      <c r="L16" s="16"/>
      <c r="M16" s="17"/>
      <c r="N16" s="16"/>
    </row>
    <row r="17" spans="1:14" ht="27.95" customHeight="1" x14ac:dyDescent="0.25">
      <c r="A17" s="54" t="s">
        <v>21</v>
      </c>
      <c r="B17" s="55"/>
      <c r="C17" s="55"/>
      <c r="D17" s="55"/>
      <c r="E17" s="55"/>
      <c r="F17" s="56"/>
      <c r="G17" s="8">
        <f>SUM(G6:G16)</f>
        <v>10</v>
      </c>
      <c r="H17" s="8">
        <f>SUM(H7:H16)</f>
        <v>50</v>
      </c>
      <c r="I17" s="46"/>
      <c r="J17" s="47"/>
      <c r="K17" s="48"/>
      <c r="M17" s="6"/>
    </row>
    <row r="18" spans="1:14" ht="27.95" customHeight="1" x14ac:dyDescent="0.25">
      <c r="A18" s="57"/>
      <c r="B18" s="58"/>
      <c r="C18" s="58"/>
      <c r="D18" s="58"/>
      <c r="E18" s="58"/>
      <c r="F18" s="59"/>
      <c r="G18" s="52">
        <f>SUM(G17:H17)</f>
        <v>60</v>
      </c>
      <c r="H18" s="53"/>
      <c r="I18" s="49"/>
      <c r="J18" s="50"/>
      <c r="K18" s="51"/>
      <c r="M18" s="6"/>
    </row>
    <row r="19" spans="1:14" ht="27.95" customHeight="1" x14ac:dyDescent="0.25">
      <c r="A19" s="19">
        <v>2</v>
      </c>
      <c r="B19" s="20" t="s">
        <v>15</v>
      </c>
      <c r="C19" s="20" t="s">
        <v>46</v>
      </c>
      <c r="D19" s="19"/>
      <c r="E19" s="19" t="s">
        <v>11</v>
      </c>
      <c r="F19" s="19">
        <v>12</v>
      </c>
      <c r="G19" s="19">
        <v>1</v>
      </c>
      <c r="H19" s="19"/>
      <c r="I19" s="20" t="s">
        <v>82</v>
      </c>
      <c r="J19" s="19" t="s">
        <v>20</v>
      </c>
      <c r="K19" s="21" t="s">
        <v>18</v>
      </c>
      <c r="L19" s="3"/>
      <c r="M19" s="5"/>
      <c r="N19" s="3"/>
    </row>
    <row r="20" spans="1:14" ht="27.95" customHeight="1" x14ac:dyDescent="0.25">
      <c r="A20" s="19">
        <v>2</v>
      </c>
      <c r="B20" s="20" t="s">
        <v>15</v>
      </c>
      <c r="C20" s="20" t="s">
        <v>57</v>
      </c>
      <c r="D20" s="19"/>
      <c r="E20" s="19" t="s">
        <v>11</v>
      </c>
      <c r="F20" s="19">
        <v>12</v>
      </c>
      <c r="G20" s="19">
        <v>1</v>
      </c>
      <c r="H20" s="19"/>
      <c r="I20" s="20" t="s">
        <v>82</v>
      </c>
      <c r="J20" s="19" t="s">
        <v>20</v>
      </c>
      <c r="K20" s="21" t="s">
        <v>18</v>
      </c>
      <c r="L20" s="3"/>
      <c r="M20" s="5"/>
      <c r="N20" s="3"/>
    </row>
    <row r="21" spans="1:14" ht="27.95" customHeight="1" x14ac:dyDescent="0.25">
      <c r="A21" s="19">
        <v>2</v>
      </c>
      <c r="B21" s="20" t="s">
        <v>15</v>
      </c>
      <c r="C21" s="20" t="s">
        <v>49</v>
      </c>
      <c r="D21" s="19"/>
      <c r="E21" s="19" t="s">
        <v>11</v>
      </c>
      <c r="F21" s="19">
        <v>12</v>
      </c>
      <c r="G21" s="19">
        <v>1</v>
      </c>
      <c r="H21" s="19"/>
      <c r="I21" s="20" t="s">
        <v>82</v>
      </c>
      <c r="J21" s="19" t="s">
        <v>20</v>
      </c>
      <c r="K21" s="21" t="s">
        <v>18</v>
      </c>
      <c r="L21" s="3"/>
      <c r="M21" s="5"/>
      <c r="N21" s="3"/>
    </row>
    <row r="22" spans="1:14" ht="27.95" customHeight="1" x14ac:dyDescent="0.25">
      <c r="A22" s="19">
        <v>2</v>
      </c>
      <c r="B22" s="9" t="s">
        <v>23</v>
      </c>
      <c r="C22" s="20" t="s">
        <v>48</v>
      </c>
      <c r="D22" s="19"/>
      <c r="E22" s="19" t="s">
        <v>11</v>
      </c>
      <c r="F22" s="19">
        <v>24</v>
      </c>
      <c r="G22" s="19">
        <v>2</v>
      </c>
      <c r="H22" s="19"/>
      <c r="I22" s="23" t="s">
        <v>85</v>
      </c>
      <c r="J22" s="19" t="s">
        <v>20</v>
      </c>
      <c r="K22" s="21" t="s">
        <v>18</v>
      </c>
      <c r="L22" s="3"/>
      <c r="M22" s="5"/>
      <c r="N22" s="3"/>
    </row>
    <row r="23" spans="1:14" ht="27.95" customHeight="1" x14ac:dyDescent="0.25">
      <c r="A23" s="19">
        <v>2</v>
      </c>
      <c r="B23" s="20" t="s">
        <v>15</v>
      </c>
      <c r="C23" s="19"/>
      <c r="D23" s="39" t="s">
        <v>93</v>
      </c>
      <c r="E23" s="19" t="s">
        <v>16</v>
      </c>
      <c r="F23" s="19"/>
      <c r="G23" s="19"/>
      <c r="H23" s="39">
        <v>4</v>
      </c>
      <c r="I23" s="20" t="s">
        <v>82</v>
      </c>
      <c r="J23" s="19" t="s">
        <v>17</v>
      </c>
      <c r="K23" s="21" t="s">
        <v>18</v>
      </c>
      <c r="L23" s="3"/>
      <c r="M23" s="5"/>
      <c r="N23" s="3"/>
    </row>
    <row r="24" spans="1:14" ht="27.95" customHeight="1" x14ac:dyDescent="0.25">
      <c r="A24" s="19">
        <v>2</v>
      </c>
      <c r="B24" s="20" t="s">
        <v>22</v>
      </c>
      <c r="C24" s="19"/>
      <c r="D24" s="39" t="s">
        <v>93</v>
      </c>
      <c r="E24" s="19" t="s">
        <v>11</v>
      </c>
      <c r="F24" s="19"/>
      <c r="G24" s="19"/>
      <c r="H24" s="39">
        <v>3</v>
      </c>
      <c r="I24" s="7" t="s">
        <v>84</v>
      </c>
      <c r="J24" s="19" t="s">
        <v>17</v>
      </c>
      <c r="K24" s="21" t="s">
        <v>18</v>
      </c>
      <c r="L24" s="3"/>
      <c r="M24" s="5"/>
      <c r="N24" s="3"/>
    </row>
    <row r="25" spans="1:14" ht="27.95" customHeight="1" x14ac:dyDescent="0.25">
      <c r="A25" s="19">
        <v>2</v>
      </c>
      <c r="B25" s="20" t="s">
        <v>15</v>
      </c>
      <c r="C25" s="19"/>
      <c r="D25" s="39" t="s">
        <v>93</v>
      </c>
      <c r="E25" s="19" t="s">
        <v>11</v>
      </c>
      <c r="F25" s="19"/>
      <c r="G25" s="19"/>
      <c r="H25" s="39">
        <v>29</v>
      </c>
      <c r="I25" s="20" t="s">
        <v>82</v>
      </c>
      <c r="J25" s="19" t="s">
        <v>20</v>
      </c>
      <c r="K25" s="21" t="s">
        <v>18</v>
      </c>
      <c r="L25" s="3"/>
      <c r="M25" s="5"/>
      <c r="N25" s="3"/>
    </row>
    <row r="26" spans="1:14" ht="27.95" customHeight="1" x14ac:dyDescent="0.25">
      <c r="A26" s="19">
        <v>2</v>
      </c>
      <c r="B26" s="9" t="s">
        <v>23</v>
      </c>
      <c r="C26" s="20"/>
      <c r="D26" s="39" t="s">
        <v>93</v>
      </c>
      <c r="E26" s="19" t="s">
        <v>11</v>
      </c>
      <c r="F26" s="19"/>
      <c r="G26" s="19"/>
      <c r="H26" s="19">
        <v>18</v>
      </c>
      <c r="I26" s="23" t="s">
        <v>85</v>
      </c>
      <c r="J26" s="19" t="s">
        <v>20</v>
      </c>
      <c r="K26" s="21" t="s">
        <v>18</v>
      </c>
      <c r="L26" s="3"/>
      <c r="M26" s="5"/>
      <c r="N26" s="3"/>
    </row>
    <row r="27" spans="1:14" ht="27.95" customHeight="1" x14ac:dyDescent="0.25">
      <c r="A27" s="24">
        <v>2</v>
      </c>
      <c r="B27" s="25" t="s">
        <v>24</v>
      </c>
      <c r="C27" s="25" t="s">
        <v>55</v>
      </c>
      <c r="D27" s="24"/>
      <c r="E27" s="24" t="s">
        <v>11</v>
      </c>
      <c r="F27" s="24">
        <v>12</v>
      </c>
      <c r="G27" s="24">
        <v>1</v>
      </c>
      <c r="H27" s="24"/>
      <c r="I27" s="25" t="s">
        <v>86</v>
      </c>
      <c r="J27" s="24" t="s">
        <v>25</v>
      </c>
      <c r="K27" s="26" t="s">
        <v>26</v>
      </c>
      <c r="L27" s="3"/>
      <c r="M27" s="5"/>
      <c r="N27" s="3"/>
    </row>
    <row r="28" spans="1:14" ht="27.95" customHeight="1" x14ac:dyDescent="0.25">
      <c r="A28" s="45" t="s">
        <v>27</v>
      </c>
      <c r="B28" s="45"/>
      <c r="C28" s="45"/>
      <c r="D28" s="45"/>
      <c r="E28" s="45"/>
      <c r="F28" s="45"/>
      <c r="G28" s="8">
        <f>SUM(G19:G27)</f>
        <v>6</v>
      </c>
      <c r="H28" s="8">
        <f>SUM(H23:H27)</f>
        <v>54</v>
      </c>
      <c r="I28" s="46"/>
      <c r="J28" s="47"/>
      <c r="K28" s="48"/>
      <c r="M28" s="6"/>
    </row>
    <row r="29" spans="1:14" ht="27.95" customHeight="1" x14ac:dyDescent="0.25">
      <c r="A29" s="45"/>
      <c r="B29" s="45"/>
      <c r="C29" s="45"/>
      <c r="D29" s="45"/>
      <c r="E29" s="45"/>
      <c r="F29" s="45"/>
      <c r="G29" s="52">
        <f>SUM(G28:H28)</f>
        <v>60</v>
      </c>
      <c r="H29" s="53"/>
      <c r="I29" s="49"/>
      <c r="J29" s="50"/>
      <c r="K29" s="51"/>
      <c r="M29" s="6"/>
    </row>
    <row r="30" spans="1:14" ht="27.95" customHeight="1" x14ac:dyDescent="0.25">
      <c r="A30" s="19">
        <v>3</v>
      </c>
      <c r="B30" s="20" t="s">
        <v>15</v>
      </c>
      <c r="C30" s="20" t="s">
        <v>46</v>
      </c>
      <c r="D30" s="19"/>
      <c r="E30" s="19" t="s">
        <v>11</v>
      </c>
      <c r="F30" s="19">
        <v>12</v>
      </c>
      <c r="G30" s="19">
        <v>1</v>
      </c>
      <c r="H30" s="19"/>
      <c r="I30" s="20" t="s">
        <v>82</v>
      </c>
      <c r="J30" s="19" t="s">
        <v>20</v>
      </c>
      <c r="K30" s="21" t="s">
        <v>18</v>
      </c>
      <c r="L30" s="16"/>
      <c r="M30" s="17"/>
      <c r="N30" s="16"/>
    </row>
    <row r="31" spans="1:14" ht="27.95" customHeight="1" x14ac:dyDescent="0.25">
      <c r="A31" s="19">
        <v>3</v>
      </c>
      <c r="B31" s="20" t="s">
        <v>15</v>
      </c>
      <c r="C31" s="20" t="s">
        <v>50</v>
      </c>
      <c r="D31" s="19"/>
      <c r="E31" s="19" t="s">
        <v>11</v>
      </c>
      <c r="F31" s="19">
        <v>12</v>
      </c>
      <c r="G31" s="19">
        <v>1</v>
      </c>
      <c r="H31" s="19"/>
      <c r="I31" s="20" t="s">
        <v>82</v>
      </c>
      <c r="J31" s="19" t="s">
        <v>20</v>
      </c>
      <c r="K31" s="21" t="s">
        <v>18</v>
      </c>
      <c r="L31" s="16" t="s">
        <v>68</v>
      </c>
      <c r="M31" s="17" t="s">
        <v>15</v>
      </c>
      <c r="N31" s="16">
        <v>2</v>
      </c>
    </row>
    <row r="32" spans="1:14" ht="27.95" customHeight="1" x14ac:dyDescent="0.25">
      <c r="A32" s="19">
        <v>3</v>
      </c>
      <c r="B32" s="20" t="s">
        <v>15</v>
      </c>
      <c r="C32" s="20" t="s">
        <v>49</v>
      </c>
      <c r="D32" s="19"/>
      <c r="E32" s="19" t="s">
        <v>11</v>
      </c>
      <c r="F32" s="19">
        <v>12</v>
      </c>
      <c r="G32" s="19">
        <v>1</v>
      </c>
      <c r="H32" s="19"/>
      <c r="I32" s="20" t="s">
        <v>82</v>
      </c>
      <c r="J32" s="19" t="s">
        <v>20</v>
      </c>
      <c r="K32" s="21" t="s">
        <v>18</v>
      </c>
      <c r="L32" s="16"/>
      <c r="M32" s="17"/>
      <c r="N32" s="16"/>
    </row>
    <row r="33" spans="1:14" ht="27.95" customHeight="1" x14ac:dyDescent="0.25">
      <c r="A33" s="19">
        <v>3</v>
      </c>
      <c r="B33" s="9" t="s">
        <v>29</v>
      </c>
      <c r="C33" s="20" t="s">
        <v>56</v>
      </c>
      <c r="D33" s="19"/>
      <c r="E33" s="19" t="s">
        <v>11</v>
      </c>
      <c r="F33" s="19">
        <v>24</v>
      </c>
      <c r="G33" s="19">
        <v>2</v>
      </c>
      <c r="H33" s="19"/>
      <c r="I33" s="20" t="s">
        <v>88</v>
      </c>
      <c r="J33" s="19" t="s">
        <v>20</v>
      </c>
      <c r="K33" s="21" t="s">
        <v>18</v>
      </c>
      <c r="L33" s="16"/>
      <c r="M33" s="17"/>
      <c r="N33" s="16"/>
    </row>
    <row r="34" spans="1:14" ht="27.95" customHeight="1" x14ac:dyDescent="0.25">
      <c r="A34" s="19">
        <v>3</v>
      </c>
      <c r="B34" s="20" t="s">
        <v>15</v>
      </c>
      <c r="C34" s="19"/>
      <c r="D34" s="39" t="s">
        <v>93</v>
      </c>
      <c r="E34" s="19" t="s">
        <v>16</v>
      </c>
      <c r="F34" s="19"/>
      <c r="G34" s="19"/>
      <c r="H34" s="39">
        <v>4</v>
      </c>
      <c r="I34" s="20" t="s">
        <v>82</v>
      </c>
      <c r="J34" s="19" t="s">
        <v>17</v>
      </c>
      <c r="K34" s="21" t="s">
        <v>18</v>
      </c>
      <c r="L34" s="16"/>
      <c r="M34" s="17"/>
      <c r="N34" s="16"/>
    </row>
    <row r="35" spans="1:14" ht="27.95" customHeight="1" x14ac:dyDescent="0.25">
      <c r="A35" s="19">
        <v>3</v>
      </c>
      <c r="B35" s="20" t="s">
        <v>28</v>
      </c>
      <c r="C35" s="19"/>
      <c r="D35" s="39" t="s">
        <v>93</v>
      </c>
      <c r="E35" s="19" t="s">
        <v>11</v>
      </c>
      <c r="F35" s="19"/>
      <c r="G35" s="19"/>
      <c r="H35" s="19">
        <v>3</v>
      </c>
      <c r="I35" s="7" t="s">
        <v>87</v>
      </c>
      <c r="J35" s="19" t="s">
        <v>17</v>
      </c>
      <c r="K35" s="21" t="s">
        <v>18</v>
      </c>
      <c r="L35" s="16"/>
      <c r="M35" s="17"/>
      <c r="N35" s="16"/>
    </row>
    <row r="36" spans="1:14" ht="27.95" customHeight="1" x14ac:dyDescent="0.25">
      <c r="A36" s="19">
        <v>3</v>
      </c>
      <c r="B36" s="20" t="s">
        <v>15</v>
      </c>
      <c r="C36" s="19"/>
      <c r="D36" s="39" t="s">
        <v>93</v>
      </c>
      <c r="E36" s="19" t="s">
        <v>11</v>
      </c>
      <c r="F36" s="19"/>
      <c r="G36" s="19"/>
      <c r="H36" s="39">
        <v>27</v>
      </c>
      <c r="I36" s="20" t="s">
        <v>82</v>
      </c>
      <c r="J36" s="19" t="s">
        <v>20</v>
      </c>
      <c r="K36" s="21" t="s">
        <v>18</v>
      </c>
      <c r="L36" s="16"/>
      <c r="M36" s="17"/>
      <c r="N36" s="16"/>
    </row>
    <row r="37" spans="1:14" ht="27.95" customHeight="1" x14ac:dyDescent="0.25">
      <c r="A37" s="19">
        <v>3</v>
      </c>
      <c r="B37" s="9" t="s">
        <v>29</v>
      </c>
      <c r="C37" s="20"/>
      <c r="D37" s="39" t="s">
        <v>93</v>
      </c>
      <c r="E37" s="19" t="s">
        <v>11</v>
      </c>
      <c r="F37" s="19"/>
      <c r="G37" s="19"/>
      <c r="H37" s="19">
        <v>18</v>
      </c>
      <c r="I37" s="20" t="s">
        <v>88</v>
      </c>
      <c r="J37" s="19" t="s">
        <v>20</v>
      </c>
      <c r="K37" s="21" t="s">
        <v>18</v>
      </c>
      <c r="L37" s="16"/>
      <c r="M37" s="17"/>
      <c r="N37" s="16"/>
    </row>
    <row r="38" spans="1:14" ht="27.95" customHeight="1" x14ac:dyDescent="0.25">
      <c r="A38" s="27">
        <v>3</v>
      </c>
      <c r="B38" s="38" t="s">
        <v>77</v>
      </c>
      <c r="C38" s="28"/>
      <c r="D38" s="28"/>
      <c r="E38" s="27"/>
      <c r="F38" s="27">
        <v>36</v>
      </c>
      <c r="G38" s="27">
        <v>3</v>
      </c>
      <c r="H38" s="27"/>
      <c r="I38" s="28"/>
      <c r="J38" s="27" t="s">
        <v>30</v>
      </c>
      <c r="K38" s="29" t="s">
        <v>31</v>
      </c>
      <c r="L38" s="16"/>
      <c r="M38" s="17"/>
      <c r="N38" s="16"/>
    </row>
    <row r="39" spans="1:14" ht="27.95" customHeight="1" x14ac:dyDescent="0.25">
      <c r="A39" s="45" t="s">
        <v>32</v>
      </c>
      <c r="B39" s="45"/>
      <c r="C39" s="45"/>
      <c r="D39" s="45"/>
      <c r="E39" s="45"/>
      <c r="F39" s="45"/>
      <c r="G39" s="8">
        <f>SUM(G30:G38)</f>
        <v>8</v>
      </c>
      <c r="H39" s="8">
        <f>SUM(H34:H38)</f>
        <v>52</v>
      </c>
      <c r="I39" s="46"/>
      <c r="J39" s="47"/>
      <c r="K39" s="48"/>
      <c r="M39" s="6"/>
    </row>
    <row r="40" spans="1:14" ht="27.95" customHeight="1" x14ac:dyDescent="0.25">
      <c r="A40" s="45"/>
      <c r="B40" s="45"/>
      <c r="C40" s="45"/>
      <c r="D40" s="45"/>
      <c r="E40" s="45"/>
      <c r="F40" s="45"/>
      <c r="G40" s="52">
        <f>SUM(G39:H39)</f>
        <v>60</v>
      </c>
      <c r="H40" s="53"/>
      <c r="I40" s="49"/>
      <c r="J40" s="50"/>
      <c r="K40" s="51"/>
      <c r="M40" s="6"/>
    </row>
    <row r="41" spans="1:14" ht="27.95" customHeight="1" x14ac:dyDescent="0.25">
      <c r="A41" s="19">
        <v>4</v>
      </c>
      <c r="B41" s="9" t="s">
        <v>15</v>
      </c>
      <c r="C41" s="20" t="s">
        <v>57</v>
      </c>
      <c r="D41" s="19"/>
      <c r="E41" s="19" t="s">
        <v>11</v>
      </c>
      <c r="F41" s="19">
        <v>12</v>
      </c>
      <c r="G41" s="19">
        <v>1</v>
      </c>
      <c r="H41" s="19"/>
      <c r="I41" s="20" t="s">
        <v>82</v>
      </c>
      <c r="J41" s="19" t="s">
        <v>20</v>
      </c>
      <c r="K41" s="21" t="s">
        <v>18</v>
      </c>
      <c r="L41" s="16"/>
      <c r="M41" s="17"/>
      <c r="N41" s="16"/>
    </row>
    <row r="42" spans="1:14" ht="27.95" customHeight="1" x14ac:dyDescent="0.25">
      <c r="A42" s="39">
        <v>4</v>
      </c>
      <c r="B42" s="9" t="s">
        <v>15</v>
      </c>
      <c r="C42" s="20" t="s">
        <v>50</v>
      </c>
      <c r="D42" s="39"/>
      <c r="E42" s="39" t="s">
        <v>11</v>
      </c>
      <c r="F42" s="39">
        <v>12</v>
      </c>
      <c r="G42" s="39">
        <v>1</v>
      </c>
      <c r="H42" s="39"/>
      <c r="I42" s="20" t="s">
        <v>82</v>
      </c>
      <c r="J42" s="39" t="s">
        <v>20</v>
      </c>
      <c r="K42" s="21" t="s">
        <v>18</v>
      </c>
      <c r="L42" s="22"/>
      <c r="M42" s="17"/>
      <c r="N42" s="22"/>
    </row>
    <row r="43" spans="1:14" ht="27.95" customHeight="1" x14ac:dyDescent="0.25">
      <c r="A43" s="39">
        <v>4</v>
      </c>
      <c r="B43" s="9" t="s">
        <v>15</v>
      </c>
      <c r="C43" s="20" t="s">
        <v>49</v>
      </c>
      <c r="D43" s="39"/>
      <c r="E43" s="39" t="s">
        <v>11</v>
      </c>
      <c r="F43" s="39">
        <v>12</v>
      </c>
      <c r="G43" s="39">
        <v>1</v>
      </c>
      <c r="H43" s="39"/>
      <c r="I43" s="20" t="s">
        <v>82</v>
      </c>
      <c r="J43" s="39" t="s">
        <v>20</v>
      </c>
      <c r="K43" s="21" t="s">
        <v>18</v>
      </c>
      <c r="L43" s="22"/>
      <c r="M43" s="17"/>
      <c r="N43" s="22"/>
    </row>
    <row r="44" spans="1:14" ht="27.95" customHeight="1" x14ac:dyDescent="0.25">
      <c r="A44" s="19">
        <v>4</v>
      </c>
      <c r="B44" s="9" t="s">
        <v>15</v>
      </c>
      <c r="C44" s="19"/>
      <c r="D44" s="39" t="s">
        <v>93</v>
      </c>
      <c r="E44" s="19" t="s">
        <v>11</v>
      </c>
      <c r="F44" s="19"/>
      <c r="G44" s="19"/>
      <c r="H44" s="19">
        <v>4</v>
      </c>
      <c r="I44" s="20" t="s">
        <v>82</v>
      </c>
      <c r="J44" s="19" t="s">
        <v>17</v>
      </c>
      <c r="K44" s="21" t="s">
        <v>18</v>
      </c>
      <c r="L44" s="16"/>
      <c r="M44" s="17"/>
      <c r="N44" s="16"/>
    </row>
    <row r="45" spans="1:14" ht="27.95" customHeight="1" x14ac:dyDescent="0.25">
      <c r="A45" s="19">
        <v>4</v>
      </c>
      <c r="B45" s="9" t="s">
        <v>33</v>
      </c>
      <c r="C45" s="19"/>
      <c r="D45" s="39" t="s">
        <v>93</v>
      </c>
      <c r="E45" s="19" t="s">
        <v>11</v>
      </c>
      <c r="F45" s="19"/>
      <c r="G45" s="19"/>
      <c r="H45" s="19">
        <v>3</v>
      </c>
      <c r="I45" s="23" t="s">
        <v>89</v>
      </c>
      <c r="J45" s="19" t="s">
        <v>17</v>
      </c>
      <c r="K45" s="21" t="s">
        <v>18</v>
      </c>
      <c r="L45" s="16"/>
      <c r="M45" s="17"/>
      <c r="N45" s="16"/>
    </row>
    <row r="46" spans="1:14" ht="27.95" customHeight="1" x14ac:dyDescent="0.25">
      <c r="A46" s="19">
        <v>4</v>
      </c>
      <c r="B46" s="9" t="s">
        <v>34</v>
      </c>
      <c r="C46" s="19"/>
      <c r="D46" s="39" t="s">
        <v>93</v>
      </c>
      <c r="E46" s="19" t="s">
        <v>11</v>
      </c>
      <c r="F46" s="19"/>
      <c r="G46" s="19"/>
      <c r="H46" s="19">
        <v>2</v>
      </c>
      <c r="I46" s="7" t="s">
        <v>90</v>
      </c>
      <c r="J46" s="19" t="s">
        <v>17</v>
      </c>
      <c r="K46" s="21" t="s">
        <v>18</v>
      </c>
      <c r="L46" s="16"/>
      <c r="M46" s="17"/>
      <c r="N46" s="16"/>
    </row>
    <row r="47" spans="1:14" ht="27.95" customHeight="1" x14ac:dyDescent="0.25">
      <c r="A47" s="19">
        <v>4</v>
      </c>
      <c r="B47" s="9" t="s">
        <v>15</v>
      </c>
      <c r="C47" s="19"/>
      <c r="D47" s="39" t="s">
        <v>93</v>
      </c>
      <c r="E47" s="19" t="s">
        <v>11</v>
      </c>
      <c r="F47" s="19"/>
      <c r="G47" s="19"/>
      <c r="H47" s="39">
        <v>27</v>
      </c>
      <c r="I47" s="20" t="s">
        <v>82</v>
      </c>
      <c r="J47" s="19" t="s">
        <v>20</v>
      </c>
      <c r="K47" s="21" t="s">
        <v>18</v>
      </c>
      <c r="L47" s="16"/>
      <c r="M47" s="17"/>
      <c r="N47" s="16"/>
    </row>
    <row r="48" spans="1:14" ht="27.95" customHeight="1" x14ac:dyDescent="0.25">
      <c r="A48" s="24">
        <v>4</v>
      </c>
      <c r="B48" s="30" t="s">
        <v>35</v>
      </c>
      <c r="C48" s="25" t="s">
        <v>58</v>
      </c>
      <c r="D48" s="31"/>
      <c r="E48" s="24" t="s">
        <v>11</v>
      </c>
      <c r="F48" s="24">
        <v>12</v>
      </c>
      <c r="G48" s="24">
        <v>1</v>
      </c>
      <c r="H48" s="32"/>
      <c r="I48" s="33" t="s">
        <v>91</v>
      </c>
      <c r="J48" s="24" t="s">
        <v>25</v>
      </c>
      <c r="K48" s="26" t="s">
        <v>26</v>
      </c>
      <c r="L48" s="34" t="s">
        <v>78</v>
      </c>
      <c r="M48" s="17" t="s">
        <v>35</v>
      </c>
      <c r="N48" s="16">
        <v>1</v>
      </c>
    </row>
    <row r="49" spans="1:14" ht="27.95" customHeight="1" x14ac:dyDescent="0.25">
      <c r="A49" s="24">
        <v>4</v>
      </c>
      <c r="B49" s="30" t="s">
        <v>69</v>
      </c>
      <c r="C49" s="25" t="s">
        <v>59</v>
      </c>
      <c r="D49" s="31"/>
      <c r="E49" s="24" t="s">
        <v>11</v>
      </c>
      <c r="F49" s="24">
        <v>12</v>
      </c>
      <c r="G49" s="24">
        <v>1</v>
      </c>
      <c r="H49" s="32"/>
      <c r="I49" s="25" t="s">
        <v>92</v>
      </c>
      <c r="J49" s="24" t="s">
        <v>25</v>
      </c>
      <c r="K49" s="26" t="s">
        <v>26</v>
      </c>
      <c r="L49" s="16" t="s">
        <v>70</v>
      </c>
      <c r="M49" s="17" t="s">
        <v>71</v>
      </c>
      <c r="N49" s="16">
        <v>4</v>
      </c>
    </row>
    <row r="50" spans="1:14" ht="27.95" customHeight="1" x14ac:dyDescent="0.25">
      <c r="A50" s="24">
        <v>4</v>
      </c>
      <c r="B50" s="30" t="s">
        <v>33</v>
      </c>
      <c r="C50" s="25" t="s">
        <v>60</v>
      </c>
      <c r="D50" s="31"/>
      <c r="E50" s="24" t="s">
        <v>11</v>
      </c>
      <c r="F50" s="24">
        <v>12</v>
      </c>
      <c r="G50" s="24">
        <v>1</v>
      </c>
      <c r="H50" s="32"/>
      <c r="I50" s="25" t="s">
        <v>89</v>
      </c>
      <c r="J50" s="24" t="s">
        <v>25</v>
      </c>
      <c r="K50" s="26" t="s">
        <v>26</v>
      </c>
      <c r="L50" s="16"/>
      <c r="M50" s="17"/>
      <c r="N50" s="16"/>
    </row>
    <row r="51" spans="1:14" ht="27.95" customHeight="1" x14ac:dyDescent="0.25">
      <c r="A51" s="24">
        <v>4</v>
      </c>
      <c r="B51" s="30" t="s">
        <v>72</v>
      </c>
      <c r="C51" s="25" t="s">
        <v>61</v>
      </c>
      <c r="D51" s="31"/>
      <c r="E51" s="24" t="s">
        <v>11</v>
      </c>
      <c r="F51" s="24">
        <v>12</v>
      </c>
      <c r="G51" s="24">
        <v>1</v>
      </c>
      <c r="H51" s="32"/>
      <c r="I51" s="33" t="s">
        <v>88</v>
      </c>
      <c r="J51" s="24" t="s">
        <v>25</v>
      </c>
      <c r="K51" s="26" t="s">
        <v>26</v>
      </c>
      <c r="L51" s="16"/>
      <c r="M51" s="17"/>
      <c r="N51" s="16"/>
    </row>
    <row r="52" spans="1:14" ht="27.95" customHeight="1" x14ac:dyDescent="0.25">
      <c r="A52" s="35">
        <v>4</v>
      </c>
      <c r="B52" s="36"/>
      <c r="C52" s="36"/>
      <c r="D52" s="36"/>
      <c r="E52" s="36"/>
      <c r="F52" s="36"/>
      <c r="G52" s="35"/>
      <c r="H52" s="35">
        <v>15</v>
      </c>
      <c r="I52" s="10" t="s">
        <v>82</v>
      </c>
      <c r="J52" s="35" t="s">
        <v>36</v>
      </c>
      <c r="K52" s="37" t="s">
        <v>37</v>
      </c>
      <c r="L52" s="16"/>
      <c r="M52" s="17"/>
      <c r="N52" s="16"/>
    </row>
    <row r="53" spans="1:14" ht="27.95" customHeight="1" x14ac:dyDescent="0.25">
      <c r="A53" s="27">
        <v>4</v>
      </c>
      <c r="B53" s="38" t="s">
        <v>77</v>
      </c>
      <c r="C53" s="38"/>
      <c r="D53" s="38"/>
      <c r="E53" s="38"/>
      <c r="F53" s="27">
        <v>24</v>
      </c>
      <c r="G53" s="27">
        <v>2</v>
      </c>
      <c r="H53" s="27"/>
      <c r="I53" s="28"/>
      <c r="J53" s="27" t="s">
        <v>30</v>
      </c>
      <c r="K53" s="29" t="s">
        <v>31</v>
      </c>
      <c r="L53" s="16"/>
      <c r="M53" s="17"/>
      <c r="N53" s="16"/>
    </row>
    <row r="54" spans="1:14" ht="27.95" customHeight="1" x14ac:dyDescent="0.25">
      <c r="A54" s="54" t="s">
        <v>38</v>
      </c>
      <c r="B54" s="56"/>
      <c r="C54" s="66"/>
      <c r="D54" s="67"/>
      <c r="E54" s="67"/>
      <c r="F54" s="68"/>
      <c r="G54" s="8">
        <v>9</v>
      </c>
      <c r="H54" s="8">
        <v>51</v>
      </c>
      <c r="I54" s="66"/>
      <c r="J54" s="67"/>
      <c r="K54" s="68"/>
    </row>
    <row r="55" spans="1:14" ht="27.95" customHeight="1" x14ac:dyDescent="0.25">
      <c r="A55" s="57"/>
      <c r="B55" s="59"/>
      <c r="C55" s="69"/>
      <c r="D55" s="70"/>
      <c r="E55" s="70"/>
      <c r="F55" s="71"/>
      <c r="G55" s="52">
        <v>60</v>
      </c>
      <c r="H55" s="53"/>
      <c r="I55" s="69"/>
      <c r="J55" s="70"/>
      <c r="K55" s="71"/>
    </row>
    <row r="56" spans="1:14" ht="18" x14ac:dyDescent="0.25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</row>
    <row r="57" spans="1:14" ht="18" x14ac:dyDescent="0.25">
      <c r="A57" s="44" t="s">
        <v>39</v>
      </c>
      <c r="B57" s="44"/>
      <c r="C57" s="44"/>
      <c r="D57" s="44"/>
      <c r="E57" s="44"/>
      <c r="F57" s="44"/>
      <c r="G57" s="44"/>
      <c r="H57" s="44"/>
      <c r="I57" s="44"/>
      <c r="J57" s="44"/>
      <c r="K57" s="11"/>
    </row>
    <row r="58" spans="1:14" ht="18" x14ac:dyDescent="0.25">
      <c r="A58" s="44" t="s">
        <v>101</v>
      </c>
      <c r="B58" s="44"/>
      <c r="C58" s="44"/>
      <c r="D58" s="44"/>
      <c r="E58" s="44"/>
      <c r="F58" s="44"/>
      <c r="G58" s="44"/>
      <c r="H58" s="44"/>
      <c r="I58" s="44"/>
      <c r="J58" s="44"/>
      <c r="K58" s="11"/>
    </row>
    <row r="59" spans="1:14" ht="18" x14ac:dyDescent="0.25">
      <c r="A59" s="44" t="s">
        <v>102</v>
      </c>
      <c r="B59" s="44"/>
      <c r="C59" s="44"/>
      <c r="D59" s="44"/>
      <c r="E59" s="44"/>
      <c r="F59" s="44"/>
      <c r="G59" s="44"/>
      <c r="H59" s="44"/>
      <c r="I59" s="44"/>
      <c r="J59" s="44"/>
      <c r="K59" s="11"/>
    </row>
  </sheetData>
  <mergeCells count="32">
    <mergeCell ref="A1:K1"/>
    <mergeCell ref="A2:K2"/>
    <mergeCell ref="A3:K3"/>
    <mergeCell ref="A4:A5"/>
    <mergeCell ref="B4:B5"/>
    <mergeCell ref="C4:C5"/>
    <mergeCell ref="D4:D5"/>
    <mergeCell ref="E4:E5"/>
    <mergeCell ref="F4:F5"/>
    <mergeCell ref="G4:H4"/>
    <mergeCell ref="A59:J59"/>
    <mergeCell ref="A54:B55"/>
    <mergeCell ref="G55:H55"/>
    <mergeCell ref="C54:F55"/>
    <mergeCell ref="I54:K55"/>
    <mergeCell ref="A57:J57"/>
    <mergeCell ref="L4:L5"/>
    <mergeCell ref="M4:M5"/>
    <mergeCell ref="N4:N5"/>
    <mergeCell ref="A58:J58"/>
    <mergeCell ref="A39:F40"/>
    <mergeCell ref="I39:K40"/>
    <mergeCell ref="G40:H40"/>
    <mergeCell ref="A28:F29"/>
    <mergeCell ref="I28:K29"/>
    <mergeCell ref="G29:H29"/>
    <mergeCell ref="A17:F18"/>
    <mergeCell ref="I17:K18"/>
    <mergeCell ref="G18:H18"/>
    <mergeCell ref="K4:K5"/>
    <mergeCell ref="I4:I5"/>
    <mergeCell ref="J4:J5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68046-8E05-482F-BE96-AE8CC6FEC9AF}">
  <dimension ref="A1:B21"/>
  <sheetViews>
    <sheetView workbookViewId="0">
      <selection activeCell="A18" sqref="A18:A19"/>
    </sheetView>
  </sheetViews>
  <sheetFormatPr defaultRowHeight="15" x14ac:dyDescent="0.25"/>
  <cols>
    <col min="1" max="1" width="56.7109375" customWidth="1"/>
    <col min="2" max="2" width="14.28515625" bestFit="1" customWidth="1"/>
  </cols>
  <sheetData>
    <row r="1" spans="1:2" ht="18" x14ac:dyDescent="0.25">
      <c r="A1" s="40" t="s">
        <v>3</v>
      </c>
      <c r="B1" s="40" t="s">
        <v>96</v>
      </c>
    </row>
    <row r="2" spans="1:2" ht="18" x14ac:dyDescent="0.25">
      <c r="A2" s="20" t="s">
        <v>99</v>
      </c>
      <c r="B2" s="39" t="s">
        <v>11</v>
      </c>
    </row>
    <row r="3" spans="1:2" ht="18" x14ac:dyDescent="0.25">
      <c r="A3" s="20" t="s">
        <v>47</v>
      </c>
      <c r="B3" s="39" t="s">
        <v>16</v>
      </c>
    </row>
    <row r="4" spans="1:2" ht="18" x14ac:dyDescent="0.25">
      <c r="A4" s="20" t="s">
        <v>57</v>
      </c>
      <c r="B4" s="39" t="s">
        <v>11</v>
      </c>
    </row>
    <row r="5" spans="1:2" ht="18" x14ac:dyDescent="0.25">
      <c r="A5" s="20" t="s">
        <v>54</v>
      </c>
      <c r="B5" s="39" t="s">
        <v>16</v>
      </c>
    </row>
    <row r="6" spans="1:2" ht="18" x14ac:dyDescent="0.25">
      <c r="A6" s="20" t="s">
        <v>44</v>
      </c>
      <c r="B6" s="39" t="s">
        <v>16</v>
      </c>
    </row>
    <row r="7" spans="1:2" ht="18" x14ac:dyDescent="0.25">
      <c r="A7" s="20" t="s">
        <v>50</v>
      </c>
      <c r="B7" s="39" t="s">
        <v>11</v>
      </c>
    </row>
    <row r="8" spans="1:2" ht="18" x14ac:dyDescent="0.25">
      <c r="A8" s="20" t="s">
        <v>94</v>
      </c>
      <c r="B8" s="39" t="s">
        <v>16</v>
      </c>
    </row>
    <row r="9" spans="1:2" ht="18" x14ac:dyDescent="0.25">
      <c r="A9" s="20" t="s">
        <v>52</v>
      </c>
      <c r="B9" s="39" t="s">
        <v>16</v>
      </c>
    </row>
    <row r="10" spans="1:2" ht="18" x14ac:dyDescent="0.25">
      <c r="A10" s="20" t="s">
        <v>98</v>
      </c>
      <c r="B10" s="39" t="s">
        <v>11</v>
      </c>
    </row>
    <row r="11" spans="1:2" ht="18" x14ac:dyDescent="0.25">
      <c r="A11" s="20" t="s">
        <v>46</v>
      </c>
      <c r="B11" s="39" t="s">
        <v>11</v>
      </c>
    </row>
    <row r="12" spans="1:2" ht="18" x14ac:dyDescent="0.25">
      <c r="A12" s="20" t="s">
        <v>45</v>
      </c>
      <c r="B12" s="39" t="s">
        <v>16</v>
      </c>
    </row>
    <row r="13" spans="1:2" ht="18" x14ac:dyDescent="0.25">
      <c r="A13" s="20" t="s">
        <v>56</v>
      </c>
      <c r="B13" s="39" t="s">
        <v>11</v>
      </c>
    </row>
    <row r="14" spans="1:2" ht="18" x14ac:dyDescent="0.25">
      <c r="A14" s="20" t="s">
        <v>53</v>
      </c>
      <c r="B14" s="39" t="s">
        <v>11</v>
      </c>
    </row>
    <row r="15" spans="1:2" ht="18" x14ac:dyDescent="0.25">
      <c r="A15" s="20" t="s">
        <v>51</v>
      </c>
      <c r="B15" s="39" t="s">
        <v>16</v>
      </c>
    </row>
    <row r="16" spans="1:2" ht="18" x14ac:dyDescent="0.25">
      <c r="A16" s="20" t="s">
        <v>95</v>
      </c>
      <c r="B16" s="39" t="s">
        <v>16</v>
      </c>
    </row>
    <row r="17" spans="1:2" ht="18" x14ac:dyDescent="0.25">
      <c r="A17" s="20" t="s">
        <v>100</v>
      </c>
      <c r="B17" s="39" t="s">
        <v>16</v>
      </c>
    </row>
    <row r="18" spans="1:2" ht="18" x14ac:dyDescent="0.25">
      <c r="A18" s="20" t="s">
        <v>62</v>
      </c>
      <c r="B18" s="39" t="s">
        <v>11</v>
      </c>
    </row>
    <row r="19" spans="1:2" ht="18" x14ac:dyDescent="0.25">
      <c r="A19" s="20" t="s">
        <v>63</v>
      </c>
      <c r="B19" s="39" t="s">
        <v>11</v>
      </c>
    </row>
    <row r="20" spans="1:2" ht="18" x14ac:dyDescent="0.25">
      <c r="A20" s="20" t="s">
        <v>49</v>
      </c>
      <c r="B20" s="39" t="s">
        <v>11</v>
      </c>
    </row>
    <row r="21" spans="1:2" ht="18" x14ac:dyDescent="0.25">
      <c r="A21" s="20" t="s">
        <v>48</v>
      </c>
      <c r="B21" s="39" t="s">
        <v>11</v>
      </c>
    </row>
  </sheetData>
  <sortState ref="A2:B21">
    <sortCondition ref="A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Organigramma</vt:lpstr>
      <vt:lpstr>Tutor</vt:lpstr>
      <vt:lpstr>Organigramma!Area_stampa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2025-04-15T12:06:09Z</dcterms:modified>
</cp:coreProperties>
</file>