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1C21D0FD-9B83-4023-B82E-30A6C64CCB67}" xr6:coauthVersionLast="36" xr6:coauthVersionMax="36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1" r:id="rId1"/>
    <sheet name="Allegato TUTOR" sheetId="2" r:id="rId2"/>
  </sheets>
  <definedNames>
    <definedName name="_xlnm._FilterDatabase" localSheetId="0" hidden="1">Organigramma!$A$6:$K$20</definedName>
    <definedName name="_xlnm.Print_Area" localSheetId="1">'Allegato TUTOR'!$A$1:$C$47</definedName>
    <definedName name="_xlnm.Print_Area" localSheetId="0">Organigramma!$A$1:$K$49</definedName>
  </definedNames>
  <calcPr calcId="191029"/>
</workbook>
</file>

<file path=xl/calcChain.xml><?xml version="1.0" encoding="utf-8"?>
<calcChain xmlns="http://schemas.openxmlformats.org/spreadsheetml/2006/main">
  <c r="G19" i="1" l="1"/>
  <c r="H44" i="1" l="1"/>
  <c r="G44" i="1"/>
  <c r="G45" i="1" s="1"/>
  <c r="G30" i="1" l="1"/>
  <c r="H30" i="1" l="1"/>
  <c r="G31" i="1" l="1"/>
  <c r="H19" i="1"/>
  <c r="G20" i="1" l="1"/>
</calcChain>
</file>

<file path=xl/sharedStrings.xml><?xml version="1.0" encoding="utf-8"?>
<sst xmlns="http://schemas.openxmlformats.org/spreadsheetml/2006/main" count="302" uniqueCount="131">
  <si>
    <t xml:space="preserve">                                                                                                                                                                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</si>
  <si>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</si>
  <si>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</si>
  <si>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</si>
  <si>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</si>
  <si>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</si>
  <si>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</si>
  <si>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</si>
  <si>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</si>
  <si>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</si>
  <si>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</si>
  <si>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</si>
  <si>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</si>
  <si>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</si>
  <si>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</si>
  <si>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B</t>
  </si>
  <si>
    <t>DISCIPLINE SPECIFICHE DELLA TIPOLOGIA</t>
  </si>
  <si>
    <t>Organigramma approvato dal</t>
  </si>
  <si>
    <t>AREA SERVIZI CLINICI - Classe dei Servizi clinici specialistici biomedici</t>
  </si>
  <si>
    <t xml:space="preserve"> TRONCO COMUNE</t>
  </si>
  <si>
    <t>ALTRE ATTIVITA'</t>
  </si>
  <si>
    <t>F</t>
  </si>
  <si>
    <t>Biochimica</t>
  </si>
  <si>
    <t>Biologia molecolare</t>
  </si>
  <si>
    <t>Biologia applicata</t>
  </si>
  <si>
    <t>Statistica medica</t>
  </si>
  <si>
    <t>Patologia generale</t>
  </si>
  <si>
    <t>Biochimica clinica e biologia molecolare clinica</t>
  </si>
  <si>
    <t>Variabilità del DNA nelle popolazioni e implicazioni in genetica medica</t>
  </si>
  <si>
    <t>Alterazioni cromosomiche e malattie associate</t>
  </si>
  <si>
    <t>Basi molecolari delle malattie genetiche</t>
  </si>
  <si>
    <t>Journal club - Corsi - Congressi</t>
  </si>
  <si>
    <t>RUGGIERO ALESSANDRA</t>
  </si>
  <si>
    <t>UNIVR</t>
  </si>
  <si>
    <t>LIEVENS PATRICIA</t>
  </si>
  <si>
    <t>VERLATO GIUSEPPE</t>
  </si>
  <si>
    <t>SAVOIA ANNA</t>
  </si>
  <si>
    <t>MALERBA GIOVANNI</t>
  </si>
  <si>
    <t>PIACENTINI GIORGIO</t>
  </si>
  <si>
    <t>RODELLA GIULIA</t>
  </si>
  <si>
    <t>MELOTTI PAOLA</t>
  </si>
  <si>
    <t>Genetica medica</t>
  </si>
  <si>
    <t>Scuola di Specializzazione in GENETICA MEDICA</t>
  </si>
  <si>
    <t xml:space="preserve">TRONCO COMUNE </t>
  </si>
  <si>
    <t>DISCIPLINE INTEGRATIVE ED INTERDISCIPLINARI</t>
  </si>
  <si>
    <t>C</t>
  </si>
  <si>
    <t>TOTALE 1° ANNO</t>
  </si>
  <si>
    <t>TOTALE 2° ANNO</t>
  </si>
  <si>
    <t>MUTUAZIONI (mutua da)</t>
  </si>
  <si>
    <t>INSEGNAMENTO</t>
  </si>
  <si>
    <t>STATISTICA SANITARIA E BIOMETRIA</t>
  </si>
  <si>
    <t>Statistica medica 1</t>
  </si>
  <si>
    <t>Appartenenza</t>
  </si>
  <si>
    <t>SSD</t>
  </si>
  <si>
    <t>LABORATORIO ANALISI</t>
  </si>
  <si>
    <t xml:space="preserve">LIPPI GIUSEPPE </t>
  </si>
  <si>
    <t>BONIZZATO ALBERTO (B. Trento)</t>
  </si>
  <si>
    <t>DE MATTEIS GIOVANNA (B. Roma)</t>
  </si>
  <si>
    <t>SCUOLA  DI  SPECIALIZZAZIONE  IN GENETICA MEDICA</t>
  </si>
  <si>
    <t>FIBROSI CISTICA</t>
  </si>
  <si>
    <t>PEDIATRIA B</t>
  </si>
  <si>
    <t>MORANDI ANITA</t>
  </si>
  <si>
    <t>PEDIATRIA C</t>
  </si>
  <si>
    <t xml:space="preserve">TINAZZI MICHELE </t>
  </si>
  <si>
    <t>MENEGHELLI EMANUELA (B. Roma)</t>
  </si>
  <si>
    <t>* Vedi Allegato</t>
  </si>
  <si>
    <t>Anatomia Patologica</t>
  </si>
  <si>
    <t>LUCHINI CLAUDIO</t>
  </si>
  <si>
    <t>Diagnosi prenatale delle anomalie strutturali</t>
  </si>
  <si>
    <t>Organogenesi ed embriogenesi</t>
  </si>
  <si>
    <t>CIPOLLI MARCO</t>
  </si>
  <si>
    <t>RAFFAELLI RICCIARDA</t>
  </si>
  <si>
    <t>CASSATELLA MARCO ANTONIO</t>
  </si>
  <si>
    <t>TURCO ALBERTO</t>
  </si>
  <si>
    <t>BIOS-07/A BIOCHIMICA</t>
  </si>
  <si>
    <t>BIOS-08/A BIOLOGIA MOLECOLARE</t>
  </si>
  <si>
    <t>BIOS-10/A BIOLOGIA CELLULARE E APPLICATA</t>
  </si>
  <si>
    <t>MEDS-24/A STATISTICA MEDICA</t>
  </si>
  <si>
    <t>MEDS-02/A PATOLOGIA GENERALE</t>
  </si>
  <si>
    <t>MEDS-01/A GENETICA MEDICA</t>
  </si>
  <si>
    <t>BIOS-09/A BIOCHIMICA CLINICA E BIOLOGIA MOLECOLARE CLINICA</t>
  </si>
  <si>
    <t>MEDS-04/A ANATOMIA PATOLOGICA</t>
  </si>
  <si>
    <t>MEDS-12/A - NEUROLOGIA</t>
  </si>
  <si>
    <t>DE NITTO SIMONE (B. Trento)</t>
  </si>
  <si>
    <t>RUBERT LAURA</t>
  </si>
  <si>
    <t>MEDS-20/A - PEDIATRIA GENERALE E SPECIALISTICA</t>
  </si>
  <si>
    <t>SSN</t>
  </si>
  <si>
    <t>ZANUSSO GIANLUIGI</t>
  </si>
  <si>
    <t>ORGANIGRAMMA A.A. 2024/2025</t>
  </si>
  <si>
    <t>ELENCO TUTOR 2024/2025</t>
  </si>
  <si>
    <t>Medicina Interna</t>
  </si>
  <si>
    <t>Neurologia</t>
  </si>
  <si>
    <t>MEDS-05/A MEDICINA INTERNA</t>
  </si>
  <si>
    <t>MEDS-20/A PEDIATRIA GENERALE E SPECIALISTICA</t>
  </si>
  <si>
    <t>Pediatria Generale e Specialistica</t>
  </si>
  <si>
    <t>Ginecologia e Ostetricia</t>
  </si>
  <si>
    <t>MEDS-21/A GINECOLOGIA E OSTETRICIA</t>
  </si>
  <si>
    <t>MEDS-12/A NEUROLOGIA</t>
  </si>
  <si>
    <t>MARIOTTI RAFFAELLA</t>
  </si>
  <si>
    <t xml:space="preserve">MAFFEIS CLAUDIO </t>
  </si>
  <si>
    <t>FRASSOLDATI ROSSELLA</t>
  </si>
  <si>
    <t>BENATI MARCO</t>
  </si>
  <si>
    <t>ANATOMIA PATOLOGICA</t>
  </si>
  <si>
    <t>MEDS-04/A - ANATOMIA PATOLOGICA</t>
  </si>
  <si>
    <t>OSTETRICIA E GINECOLOGIA</t>
  </si>
  <si>
    <t>GARZON SIMONE</t>
  </si>
  <si>
    <t>MEDS-21/A - GINECOLOGIA E OSTETRICIA</t>
  </si>
  <si>
    <t>DI PAOLA ROSSANA</t>
  </si>
  <si>
    <t>DUSI LUDOVICA</t>
  </si>
  <si>
    <t>MEDICINA INTERNA</t>
  </si>
  <si>
    <t>BUSTI FABIANA</t>
  </si>
  <si>
    <t>DOCENTE A BANDO</t>
  </si>
  <si>
    <t>Genetica dei tumori</t>
  </si>
  <si>
    <t>Oncogenetica</t>
  </si>
  <si>
    <t>DE NITTO SIMONE</t>
  </si>
  <si>
    <t>Malattie Mitocondriali</t>
  </si>
  <si>
    <t>BOTTANI EMANUELA</t>
  </si>
  <si>
    <t>Psicologia</t>
  </si>
  <si>
    <t>DEL PICCOLO LIDIA</t>
  </si>
  <si>
    <t>Genetica Clinica 1</t>
  </si>
  <si>
    <t>Genetica delle Malattie scheletriche</t>
  </si>
  <si>
    <t>ANTONIAZZI FRANCO</t>
  </si>
  <si>
    <t>Genetica in Medicina della Procreazione</t>
  </si>
  <si>
    <t>VATTEMI GAETANO</t>
  </si>
  <si>
    <t>BERTOLDI MARIARITA</t>
  </si>
  <si>
    <t>DELL'ORCO DANIELE</t>
  </si>
  <si>
    <t>TOTALE 3° ANNO</t>
  </si>
  <si>
    <t>NEUROLOGIA B</t>
  </si>
  <si>
    <t>TAIOLI FEDERICA</t>
  </si>
  <si>
    <t>Consiglio della Scuola di Specializzazione in Genetica medica in data 20/03/2025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</si>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</sst>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7030A0"/>
      <name val="Arial"/>
      <family val="2"/>
    </font>
    <font>
      <sz val="10"/>
      <color rgb="FF0061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rgb="FFFF0000"/>
      <name val="Arial"/>
      <family val="2"/>
    </font>
    <font>
      <b/>
      <sz val="9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7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2" fillId="9" borderId="3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3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left" vertical="center"/>
    </xf>
    <xf numFmtId="0" fontId="16" fillId="3" borderId="12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1" fillId="4" borderId="11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left" vertical="center"/>
    </xf>
    <xf numFmtId="0" fontId="15" fillId="5" borderId="11" xfId="0" applyFont="1" applyFill="1" applyBorder="1" applyAlignment="1">
      <alignment horizontal="left" vertical="center"/>
    </xf>
    <xf numFmtId="0" fontId="16" fillId="5" borderId="12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5" fillId="14" borderId="11" xfId="0" applyFont="1" applyFill="1" applyBorder="1" applyAlignment="1">
      <alignment horizontal="center" vertical="center"/>
    </xf>
    <xf numFmtId="0" fontId="15" fillId="14" borderId="11" xfId="0" applyFont="1" applyFill="1" applyBorder="1" applyAlignment="1">
      <alignment vertical="center"/>
    </xf>
    <xf numFmtId="0" fontId="17" fillId="14" borderId="11" xfId="0" applyFont="1" applyFill="1" applyBorder="1" applyAlignment="1">
      <alignment vertical="center"/>
    </xf>
    <xf numFmtId="0" fontId="17" fillId="14" borderId="11" xfId="0" applyFont="1" applyFill="1" applyBorder="1" applyAlignment="1">
      <alignment horizontal="center" vertical="center"/>
    </xf>
    <xf numFmtId="0" fontId="15" fillId="14" borderId="11" xfId="0" applyFont="1" applyFill="1" applyBorder="1" applyAlignment="1">
      <alignment horizontal="left" vertical="center"/>
    </xf>
    <xf numFmtId="0" fontId="16" fillId="14" borderId="12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left" vertical="center"/>
    </xf>
    <xf numFmtId="0" fontId="16" fillId="8" borderId="12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left" vertical="center"/>
    </xf>
    <xf numFmtId="0" fontId="15" fillId="15" borderId="11" xfId="0" applyFont="1" applyFill="1" applyBorder="1" applyAlignment="1">
      <alignment horizontal="center" vertical="center"/>
    </xf>
    <xf numFmtId="0" fontId="15" fillId="15" borderId="11" xfId="0" applyFont="1" applyFill="1" applyBorder="1" applyAlignment="1">
      <alignment horizontal="left" vertical="center"/>
    </xf>
    <xf numFmtId="0" fontId="16" fillId="15" borderId="11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5" fillId="8" borderId="3" xfId="0" applyFont="1" applyFill="1" applyBorder="1" applyAlignment="1">
      <alignment horizontal="left" vertical="center"/>
    </xf>
    <xf numFmtId="0" fontId="15" fillId="15" borderId="3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16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11" borderId="3" xfId="2" applyFont="1" applyBorder="1" applyAlignment="1">
      <alignment vertical="center"/>
    </xf>
    <xf numFmtId="0" fontId="9" fillId="11" borderId="3" xfId="2" applyFont="1" applyBorder="1" applyAlignment="1">
      <alignment horizontal="center" vertical="center" wrapText="1"/>
    </xf>
    <xf numFmtId="0" fontId="9" fillId="11" borderId="3" xfId="2" applyFont="1" applyBorder="1" applyAlignment="1">
      <alignment horizontal="center" vertical="center"/>
    </xf>
    <xf numFmtId="0" fontId="6" fillId="12" borderId="3" xfId="3" applyFont="1" applyBorder="1" applyAlignment="1">
      <alignment vertical="center"/>
    </xf>
    <xf numFmtId="0" fontId="6" fillId="12" borderId="3" xfId="3" applyFont="1" applyBorder="1" applyAlignment="1">
      <alignment horizontal="center" vertical="center"/>
    </xf>
    <xf numFmtId="0" fontId="6" fillId="12" borderId="13" xfId="3" applyFont="1" applyBorder="1" applyAlignment="1">
      <alignment vertical="center"/>
    </xf>
    <xf numFmtId="0" fontId="6" fillId="12" borderId="13" xfId="3" applyFont="1" applyBorder="1" applyAlignment="1">
      <alignment horizontal="center" vertical="center"/>
    </xf>
    <xf numFmtId="0" fontId="0" fillId="12" borderId="3" xfId="3" applyFont="1" applyBorder="1" applyAlignment="1">
      <alignment vertical="center"/>
    </xf>
    <xf numFmtId="0" fontId="0" fillId="0" borderId="12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9" fillId="11" borderId="13" xfId="2" applyFont="1" applyBorder="1" applyAlignment="1">
      <alignment vertical="center"/>
    </xf>
    <xf numFmtId="0" fontId="9" fillId="11" borderId="13" xfId="2" applyFont="1" applyBorder="1" applyAlignment="1">
      <alignment horizontal="center" vertical="center" wrapText="1"/>
    </xf>
    <xf numFmtId="0" fontId="9" fillId="11" borderId="13" xfId="2" applyFont="1" applyBorder="1" applyAlignment="1">
      <alignment horizontal="center" vertical="center"/>
    </xf>
    <xf numFmtId="0" fontId="15" fillId="8" borderId="11" xfId="0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8" fillId="13" borderId="12" xfId="2" applyFont="1" applyFill="1" applyBorder="1" applyAlignment="1">
      <alignment vertical="center"/>
    </xf>
    <xf numFmtId="0" fontId="8" fillId="13" borderId="9" xfId="0" applyFont="1" applyFill="1" applyBorder="1" applyAlignment="1">
      <alignment vertical="center"/>
    </xf>
    <xf numFmtId="0" fontId="8" fillId="13" borderId="10" xfId="0" applyFont="1" applyFill="1" applyBorder="1" applyAlignment="1">
      <alignment vertical="center"/>
    </xf>
    <xf numFmtId="0" fontId="2" fillId="0" borderId="0" xfId="4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4" applyFont="1" applyAlignment="1">
      <alignment horizontal="center" vertical="center"/>
    </xf>
  </cellXfs>
  <cellStyles count="5">
    <cellStyle name="Neutrale" xfId="3" builtinId="28"/>
    <cellStyle name="Normale" xfId="0" builtinId="0"/>
    <cellStyle name="Normale 2" xfId="1" xr:uid="{00000000-0005-0000-0000-000001000000}"/>
    <cellStyle name="Normale_Foglio1" xfId="4" xr:uid="{C9817485-980F-459E-892F-5B9CD10FD880}"/>
    <cellStyle name="Valore valido" xfId="2" builtin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1050" name="CasellaDiTesto 3">
          <a:extLst>
            <a:ext uri="{FF2B5EF4-FFF2-40B4-BE49-F238E27FC236}">
              <a16:creationId xmlns:a16="http://schemas.microsoft.com/office/drawing/2014/main" id="{7356C01A-A0A8-423E-B3B5-25979DB30644}"/>
            </a:ext>
          </a:extLst>
        </xdr:cNvPr>
        <xdr:cNvSpPr txBox="1">
          <a:spLocks noChangeArrowheads="1"/>
        </xdr:cNvSpPr>
      </xdr:nvSpPr>
      <xdr:spPr bwMode="auto">
        <a:xfrm>
          <a:off x="14020800" y="228600"/>
          <a:ext cx="443865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4267200</xdr:colOff>
      <xdr:row>1</xdr:row>
      <xdr:rowOff>28575</xdr:rowOff>
    </xdr:to>
    <xdr:pic>
      <xdr:nvPicPr>
        <xdr:cNvPr id="1360" name="Immagine 2">
          <a:extLst>
            <a:ext uri="{FF2B5EF4-FFF2-40B4-BE49-F238E27FC236}">
              <a16:creationId xmlns:a16="http://schemas.microsoft.com/office/drawing/2014/main" id="{816A98B2-9197-49FA-87A8-D36781A96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101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60" zoomScaleNormal="60" workbookViewId="0">
      <selection activeCell="A32" sqref="A32:N43"/>
    </sheetView>
  </sheetViews>
  <sheetFormatPr defaultColWidth="11" defaultRowHeight="18" x14ac:dyDescent="0.2"/>
  <cols>
    <col min="1" max="1" width="11" style="11"/>
    <col min="2" max="2" width="87.28515625" style="2" bestFit="1" customWidth="1"/>
    <col min="3" max="3" width="44.42578125" style="2" bestFit="1" customWidth="1"/>
    <col min="4" max="4" width="37" style="2" bestFit="1" customWidth="1"/>
    <col min="5" max="5" width="10.42578125" style="2" bestFit="1" customWidth="1"/>
    <col min="6" max="6" width="7.140625" style="2" bestFit="1" customWidth="1"/>
    <col min="7" max="8" width="16.85546875" style="11" customWidth="1"/>
    <col min="9" max="9" width="89.85546875" style="12" bestFit="1" customWidth="1"/>
    <col min="10" max="10" width="92.7109375" style="12" bestFit="1" customWidth="1"/>
    <col min="11" max="11" width="6.7109375" style="4" bestFit="1" customWidth="1"/>
    <col min="12" max="12" width="53" style="2" bestFit="1" customWidth="1"/>
    <col min="13" max="13" width="59" style="2" bestFit="1" customWidth="1"/>
    <col min="14" max="14" width="9" style="2" bestFit="1" customWidth="1"/>
    <col min="15" max="16384" width="11" style="2"/>
  </cols>
  <sheetData>
    <row r="1" spans="1:14" ht="71.25" customHeight="1" x14ac:dyDescent="0.2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4" x14ac:dyDescent="0.2">
      <c r="A2" s="71" t="s">
        <v>18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4" ht="25.5" customHeight="1" x14ac:dyDescent="0.2">
      <c r="A3" s="72" t="s">
        <v>42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s="4" customFormat="1" ht="22.5" customHeight="1" x14ac:dyDescent="0.2">
      <c r="A4" s="73" t="s">
        <v>88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3"/>
      <c r="M4" s="3"/>
      <c r="N4" s="3"/>
    </row>
    <row r="5" spans="1:14" s="4" customFormat="1" ht="12.75" customHeight="1" x14ac:dyDescent="0.2">
      <c r="A5" s="74" t="s">
        <v>1</v>
      </c>
      <c r="B5" s="68" t="s">
        <v>2</v>
      </c>
      <c r="C5" s="68" t="s">
        <v>3</v>
      </c>
      <c r="D5" s="68" t="s">
        <v>4</v>
      </c>
      <c r="E5" s="68" t="s">
        <v>5</v>
      </c>
      <c r="F5" s="68" t="s">
        <v>6</v>
      </c>
      <c r="G5" s="67" t="s">
        <v>7</v>
      </c>
      <c r="H5" s="67"/>
      <c r="I5" s="75" t="s">
        <v>8</v>
      </c>
      <c r="J5" s="75" t="s">
        <v>9</v>
      </c>
      <c r="K5" s="74" t="s">
        <v>10</v>
      </c>
      <c r="L5" s="78" t="s">
        <v>48</v>
      </c>
      <c r="M5" s="79" t="s">
        <v>49</v>
      </c>
      <c r="N5" s="79" t="s">
        <v>1</v>
      </c>
    </row>
    <row r="6" spans="1:14" s="5" customFormat="1" ht="53.25" customHeight="1" x14ac:dyDescent="0.2">
      <c r="A6" s="74"/>
      <c r="B6" s="68"/>
      <c r="C6" s="68"/>
      <c r="D6" s="68"/>
      <c r="E6" s="68"/>
      <c r="F6" s="68"/>
      <c r="G6" s="13" t="s">
        <v>11</v>
      </c>
      <c r="H6" s="13" t="s">
        <v>12</v>
      </c>
      <c r="I6" s="75"/>
      <c r="J6" s="75"/>
      <c r="K6" s="74"/>
      <c r="L6" s="78"/>
      <c r="M6" s="80"/>
      <c r="N6" s="80"/>
    </row>
    <row r="7" spans="1:14" s="50" customFormat="1" ht="27.75" customHeight="1" x14ac:dyDescent="0.2">
      <c r="A7" s="14">
        <v>1</v>
      </c>
      <c r="B7" s="15" t="s">
        <v>22</v>
      </c>
      <c r="C7" s="16" t="s">
        <v>124</v>
      </c>
      <c r="D7" s="16"/>
      <c r="E7" s="17" t="s">
        <v>33</v>
      </c>
      <c r="F7" s="14">
        <v>6</v>
      </c>
      <c r="G7" s="14">
        <v>0.5</v>
      </c>
      <c r="H7" s="14"/>
      <c r="I7" s="43" t="s">
        <v>74</v>
      </c>
      <c r="J7" s="14" t="s">
        <v>13</v>
      </c>
      <c r="K7" s="19" t="s">
        <v>14</v>
      </c>
      <c r="L7" s="20"/>
      <c r="M7" s="21"/>
      <c r="N7" s="21"/>
    </row>
    <row r="8" spans="1:14" s="5" customFormat="1" ht="27.75" customHeight="1" x14ac:dyDescent="0.2">
      <c r="A8" s="14">
        <v>1</v>
      </c>
      <c r="B8" s="15" t="s">
        <v>22</v>
      </c>
      <c r="C8" s="16" t="s">
        <v>125</v>
      </c>
      <c r="D8" s="16"/>
      <c r="E8" s="17" t="s">
        <v>33</v>
      </c>
      <c r="F8" s="14">
        <v>6</v>
      </c>
      <c r="G8" s="14">
        <v>0.5</v>
      </c>
      <c r="H8" s="14"/>
      <c r="I8" s="43" t="s">
        <v>74</v>
      </c>
      <c r="J8" s="14" t="s">
        <v>13</v>
      </c>
      <c r="K8" s="19" t="s">
        <v>14</v>
      </c>
      <c r="L8" s="20"/>
      <c r="M8" s="21"/>
      <c r="N8" s="21"/>
    </row>
    <row r="9" spans="1:14" s="5" customFormat="1" ht="27.75" customHeight="1" x14ac:dyDescent="0.2">
      <c r="A9" s="14">
        <v>1</v>
      </c>
      <c r="B9" s="15" t="s">
        <v>23</v>
      </c>
      <c r="C9" s="18" t="s">
        <v>32</v>
      </c>
      <c r="D9" s="16"/>
      <c r="E9" s="17" t="s">
        <v>33</v>
      </c>
      <c r="F9" s="14">
        <v>12</v>
      </c>
      <c r="G9" s="14">
        <v>1</v>
      </c>
      <c r="H9" s="14"/>
      <c r="I9" s="44" t="s">
        <v>75</v>
      </c>
      <c r="J9" s="14" t="s">
        <v>13</v>
      </c>
      <c r="K9" s="19" t="s">
        <v>14</v>
      </c>
      <c r="L9" s="20"/>
      <c r="M9" s="21"/>
      <c r="N9" s="20"/>
    </row>
    <row r="10" spans="1:14" s="5" customFormat="1" ht="27.75" customHeight="1" x14ac:dyDescent="0.2">
      <c r="A10" s="14">
        <v>1</v>
      </c>
      <c r="B10" s="15" t="s">
        <v>24</v>
      </c>
      <c r="C10" s="18" t="s">
        <v>34</v>
      </c>
      <c r="D10" s="16"/>
      <c r="E10" s="17" t="s">
        <v>33</v>
      </c>
      <c r="F10" s="14">
        <v>12</v>
      </c>
      <c r="G10" s="14">
        <v>1</v>
      </c>
      <c r="H10" s="14"/>
      <c r="I10" s="44" t="s">
        <v>76</v>
      </c>
      <c r="J10" s="14" t="s">
        <v>13</v>
      </c>
      <c r="K10" s="19" t="s">
        <v>14</v>
      </c>
      <c r="L10" s="20"/>
      <c r="M10" s="21"/>
      <c r="N10" s="20"/>
    </row>
    <row r="11" spans="1:14" s="5" customFormat="1" ht="27.75" customHeight="1" x14ac:dyDescent="0.2">
      <c r="A11" s="14">
        <v>1</v>
      </c>
      <c r="B11" s="15" t="s">
        <v>25</v>
      </c>
      <c r="C11" s="18" t="s">
        <v>35</v>
      </c>
      <c r="D11" s="16"/>
      <c r="E11" s="17" t="s">
        <v>33</v>
      </c>
      <c r="F11" s="14">
        <v>12</v>
      </c>
      <c r="G11" s="14">
        <v>1</v>
      </c>
      <c r="H11" s="14"/>
      <c r="I11" s="44" t="s">
        <v>77</v>
      </c>
      <c r="J11" s="14" t="s">
        <v>13</v>
      </c>
      <c r="K11" s="19" t="s">
        <v>14</v>
      </c>
      <c r="L11" s="20" t="s">
        <v>50</v>
      </c>
      <c r="M11" s="21" t="s">
        <v>51</v>
      </c>
      <c r="N11" s="20">
        <v>1</v>
      </c>
    </row>
    <row r="12" spans="1:14" s="5" customFormat="1" ht="27.75" customHeight="1" x14ac:dyDescent="0.2">
      <c r="A12" s="14">
        <v>1</v>
      </c>
      <c r="B12" s="15" t="s">
        <v>26</v>
      </c>
      <c r="C12" s="22" t="s">
        <v>72</v>
      </c>
      <c r="D12" s="16"/>
      <c r="E12" s="17" t="s">
        <v>33</v>
      </c>
      <c r="F12" s="14">
        <v>12</v>
      </c>
      <c r="G12" s="14">
        <v>1</v>
      </c>
      <c r="H12" s="14"/>
      <c r="I12" s="44" t="s">
        <v>78</v>
      </c>
      <c r="J12" s="14" t="s">
        <v>13</v>
      </c>
      <c r="K12" s="19" t="s">
        <v>14</v>
      </c>
      <c r="L12" s="20"/>
      <c r="M12" s="21"/>
      <c r="N12" s="20"/>
    </row>
    <row r="13" spans="1:14" s="5" customFormat="1" ht="27.75" customHeight="1" x14ac:dyDescent="0.2">
      <c r="A13" s="23">
        <v>1</v>
      </c>
      <c r="B13" s="24" t="s">
        <v>30</v>
      </c>
      <c r="C13" s="25" t="s">
        <v>36</v>
      </c>
      <c r="D13" s="23"/>
      <c r="E13" s="23" t="s">
        <v>33</v>
      </c>
      <c r="F13" s="23">
        <v>12</v>
      </c>
      <c r="G13" s="23">
        <v>1</v>
      </c>
      <c r="H13" s="23"/>
      <c r="I13" s="45" t="s">
        <v>79</v>
      </c>
      <c r="J13" s="23" t="s">
        <v>16</v>
      </c>
      <c r="K13" s="26" t="s">
        <v>15</v>
      </c>
      <c r="L13" s="20"/>
      <c r="M13" s="21"/>
      <c r="N13" s="20"/>
    </row>
    <row r="14" spans="1:14" s="5" customFormat="1" ht="27.75" customHeight="1" x14ac:dyDescent="0.2">
      <c r="A14" s="23">
        <v>1</v>
      </c>
      <c r="B14" s="27" t="s">
        <v>28</v>
      </c>
      <c r="C14" s="25" t="s">
        <v>37</v>
      </c>
      <c r="D14" s="23"/>
      <c r="E14" s="23" t="s">
        <v>33</v>
      </c>
      <c r="F14" s="23">
        <v>12</v>
      </c>
      <c r="G14" s="23">
        <v>1</v>
      </c>
      <c r="H14" s="23"/>
      <c r="I14" s="45" t="s">
        <v>79</v>
      </c>
      <c r="J14" s="23" t="s">
        <v>16</v>
      </c>
      <c r="K14" s="26" t="s">
        <v>15</v>
      </c>
      <c r="L14" s="20"/>
      <c r="M14" s="21"/>
      <c r="N14" s="20"/>
    </row>
    <row r="15" spans="1:14" s="5" customFormat="1" ht="27.75" customHeight="1" x14ac:dyDescent="0.2">
      <c r="A15" s="23">
        <v>1</v>
      </c>
      <c r="B15" s="24" t="s">
        <v>29</v>
      </c>
      <c r="C15" s="49" t="s">
        <v>111</v>
      </c>
      <c r="D15" s="23"/>
      <c r="E15" s="23"/>
      <c r="F15" s="23">
        <v>12</v>
      </c>
      <c r="G15" s="23">
        <v>1</v>
      </c>
      <c r="H15" s="23"/>
      <c r="I15" s="45" t="s">
        <v>79</v>
      </c>
      <c r="J15" s="23" t="s">
        <v>16</v>
      </c>
      <c r="K15" s="26" t="s">
        <v>15</v>
      </c>
      <c r="L15" s="20"/>
      <c r="M15" s="21"/>
      <c r="N15" s="20"/>
    </row>
    <row r="16" spans="1:14" s="5" customFormat="1" ht="27.75" customHeight="1" x14ac:dyDescent="0.2">
      <c r="A16" s="23">
        <v>1</v>
      </c>
      <c r="B16" s="25" t="s">
        <v>27</v>
      </c>
      <c r="C16" s="23"/>
      <c r="D16" s="25" t="s">
        <v>114</v>
      </c>
      <c r="E16" s="23" t="s">
        <v>33</v>
      </c>
      <c r="F16" s="28"/>
      <c r="G16" s="23"/>
      <c r="H16" s="23">
        <v>2</v>
      </c>
      <c r="I16" s="45" t="s">
        <v>80</v>
      </c>
      <c r="J16" s="23" t="s">
        <v>19</v>
      </c>
      <c r="K16" s="26" t="s">
        <v>15</v>
      </c>
      <c r="L16" s="20"/>
      <c r="M16" s="21"/>
      <c r="N16" s="20"/>
    </row>
    <row r="17" spans="1:14" s="5" customFormat="1" ht="27.75" customHeight="1" x14ac:dyDescent="0.2">
      <c r="A17" s="23">
        <v>1</v>
      </c>
      <c r="B17" s="25" t="s">
        <v>41</v>
      </c>
      <c r="C17" s="23"/>
      <c r="D17" s="23" t="s">
        <v>65</v>
      </c>
      <c r="E17" s="23" t="s">
        <v>33</v>
      </c>
      <c r="F17" s="28"/>
      <c r="G17" s="23"/>
      <c r="H17" s="23">
        <v>49</v>
      </c>
      <c r="I17" s="45" t="s">
        <v>79</v>
      </c>
      <c r="J17" s="23" t="s">
        <v>16</v>
      </c>
      <c r="K17" s="26" t="s">
        <v>15</v>
      </c>
      <c r="L17" s="20"/>
      <c r="M17" s="21"/>
      <c r="N17" s="20"/>
    </row>
    <row r="18" spans="1:14" s="5" customFormat="1" ht="27.75" customHeight="1" x14ac:dyDescent="0.2">
      <c r="A18" s="29">
        <v>1</v>
      </c>
      <c r="B18" s="30" t="s">
        <v>31</v>
      </c>
      <c r="C18" s="31"/>
      <c r="D18" s="31"/>
      <c r="E18" s="32"/>
      <c r="F18" s="31"/>
      <c r="G18" s="29">
        <v>1</v>
      </c>
      <c r="H18" s="32"/>
      <c r="I18" s="33"/>
      <c r="J18" s="29" t="s">
        <v>20</v>
      </c>
      <c r="K18" s="34" t="s">
        <v>21</v>
      </c>
      <c r="L18" s="20"/>
      <c r="M18" s="21"/>
      <c r="N18" s="20"/>
    </row>
    <row r="19" spans="1:14" s="5" customFormat="1" ht="27.75" customHeight="1" x14ac:dyDescent="0.2">
      <c r="A19" s="66" t="s">
        <v>46</v>
      </c>
      <c r="B19" s="66"/>
      <c r="C19" s="66"/>
      <c r="D19" s="66"/>
      <c r="E19" s="66"/>
      <c r="F19" s="66"/>
      <c r="G19" s="6">
        <f>SUM(G7:G18)</f>
        <v>9</v>
      </c>
      <c r="H19" s="7">
        <f>SUM(H8:H18)</f>
        <v>51</v>
      </c>
      <c r="I19" s="76"/>
      <c r="J19" s="76"/>
      <c r="K19" s="76"/>
      <c r="M19" s="8"/>
    </row>
    <row r="20" spans="1:14" s="5" customFormat="1" ht="27.75" customHeight="1" x14ac:dyDescent="0.2">
      <c r="A20" s="66"/>
      <c r="B20" s="66"/>
      <c r="C20" s="66"/>
      <c r="D20" s="66"/>
      <c r="E20" s="66"/>
      <c r="F20" s="66"/>
      <c r="G20" s="66">
        <f>SUM(G19:H19)</f>
        <v>60</v>
      </c>
      <c r="H20" s="66"/>
      <c r="I20" s="77"/>
      <c r="J20" s="76"/>
      <c r="K20" s="76"/>
      <c r="M20" s="8"/>
    </row>
    <row r="21" spans="1:14" s="9" customFormat="1" ht="27.75" customHeight="1" x14ac:dyDescent="0.25">
      <c r="A21" s="35">
        <v>2</v>
      </c>
      <c r="B21" s="36" t="s">
        <v>112</v>
      </c>
      <c r="C21" s="36" t="s">
        <v>36</v>
      </c>
      <c r="D21" s="35"/>
      <c r="E21" s="35" t="s">
        <v>33</v>
      </c>
      <c r="F21" s="35">
        <v>6</v>
      </c>
      <c r="G21" s="35">
        <v>0.5</v>
      </c>
      <c r="H21" s="35"/>
      <c r="I21" s="45" t="s">
        <v>79</v>
      </c>
      <c r="J21" s="23" t="s">
        <v>16</v>
      </c>
      <c r="K21" s="37" t="s">
        <v>15</v>
      </c>
      <c r="L21" s="20"/>
      <c r="M21" s="21"/>
      <c r="N21" s="20"/>
    </row>
    <row r="22" spans="1:14" s="9" customFormat="1" ht="27.75" customHeight="1" x14ac:dyDescent="0.25">
      <c r="A22" s="35">
        <v>2</v>
      </c>
      <c r="B22" s="36" t="s">
        <v>113</v>
      </c>
      <c r="C22" s="36" t="s">
        <v>73</v>
      </c>
      <c r="D22" s="35"/>
      <c r="E22" s="35" t="s">
        <v>33</v>
      </c>
      <c r="F22" s="35">
        <v>6</v>
      </c>
      <c r="G22" s="35">
        <v>0.5</v>
      </c>
      <c r="H22" s="35"/>
      <c r="I22" s="45" t="s">
        <v>79</v>
      </c>
      <c r="J22" s="23" t="s">
        <v>16</v>
      </c>
      <c r="K22" s="37" t="s">
        <v>15</v>
      </c>
      <c r="L22" s="20"/>
      <c r="M22" s="21"/>
      <c r="N22" s="20"/>
    </row>
    <row r="23" spans="1:14" s="9" customFormat="1" ht="27.75" customHeight="1" x14ac:dyDescent="0.25">
      <c r="A23" s="35">
        <v>2</v>
      </c>
      <c r="B23" s="36" t="s">
        <v>28</v>
      </c>
      <c r="C23" s="36" t="s">
        <v>37</v>
      </c>
      <c r="D23" s="35"/>
      <c r="E23" s="35" t="s">
        <v>33</v>
      </c>
      <c r="F23" s="35">
        <v>12</v>
      </c>
      <c r="G23" s="35">
        <v>1</v>
      </c>
      <c r="H23" s="35"/>
      <c r="I23" s="45" t="s">
        <v>79</v>
      </c>
      <c r="J23" s="23" t="s">
        <v>16</v>
      </c>
      <c r="K23" s="37" t="s">
        <v>15</v>
      </c>
      <c r="L23" s="20"/>
      <c r="M23" s="21"/>
      <c r="N23" s="20"/>
    </row>
    <row r="24" spans="1:14" s="10" customFormat="1" ht="27.75" customHeight="1" x14ac:dyDescent="0.25">
      <c r="A24" s="35">
        <v>2</v>
      </c>
      <c r="B24" s="36" t="s">
        <v>68</v>
      </c>
      <c r="C24" s="36" t="s">
        <v>71</v>
      </c>
      <c r="D24" s="35"/>
      <c r="E24" s="35" t="s">
        <v>33</v>
      </c>
      <c r="F24" s="35">
        <v>6</v>
      </c>
      <c r="G24" s="35">
        <v>0.5</v>
      </c>
      <c r="H24" s="35"/>
      <c r="I24" s="45" t="s">
        <v>79</v>
      </c>
      <c r="J24" s="23" t="s">
        <v>16</v>
      </c>
      <c r="K24" s="37" t="s">
        <v>15</v>
      </c>
      <c r="L24" s="20"/>
      <c r="M24" s="21"/>
      <c r="N24" s="20"/>
    </row>
    <row r="25" spans="1:14" s="10" customFormat="1" ht="27.75" customHeight="1" x14ac:dyDescent="0.25">
      <c r="A25" s="35">
        <v>2</v>
      </c>
      <c r="B25" s="36" t="s">
        <v>69</v>
      </c>
      <c r="C25" s="46" t="s">
        <v>98</v>
      </c>
      <c r="D25" s="35"/>
      <c r="E25" s="35" t="s">
        <v>33</v>
      </c>
      <c r="F25" s="35">
        <v>6</v>
      </c>
      <c r="G25" s="35">
        <v>0.5</v>
      </c>
      <c r="H25" s="35"/>
      <c r="I25" s="45" t="s">
        <v>79</v>
      </c>
      <c r="J25" s="23" t="s">
        <v>16</v>
      </c>
      <c r="K25" s="37" t="s">
        <v>15</v>
      </c>
      <c r="L25" s="20"/>
      <c r="M25" s="21"/>
      <c r="N25" s="20"/>
    </row>
    <row r="26" spans="1:14" s="9" customFormat="1" ht="27.75" customHeight="1" x14ac:dyDescent="0.25">
      <c r="A26" s="35">
        <v>2</v>
      </c>
      <c r="B26" s="25" t="s">
        <v>27</v>
      </c>
      <c r="C26" s="23"/>
      <c r="D26" s="25" t="s">
        <v>114</v>
      </c>
      <c r="E26" s="23" t="s">
        <v>33</v>
      </c>
      <c r="F26" s="38"/>
      <c r="G26" s="35"/>
      <c r="H26" s="35">
        <v>2</v>
      </c>
      <c r="I26" s="46" t="s">
        <v>80</v>
      </c>
      <c r="J26" s="35" t="s">
        <v>43</v>
      </c>
      <c r="K26" s="37" t="s">
        <v>15</v>
      </c>
      <c r="L26" s="20"/>
      <c r="M26" s="21"/>
      <c r="N26" s="20"/>
    </row>
    <row r="27" spans="1:14" s="9" customFormat="1" ht="27.75" customHeight="1" x14ac:dyDescent="0.25">
      <c r="A27" s="35">
        <v>2</v>
      </c>
      <c r="B27" s="25" t="s">
        <v>41</v>
      </c>
      <c r="C27" s="38"/>
      <c r="D27" s="23" t="s">
        <v>65</v>
      </c>
      <c r="E27" s="23" t="s">
        <v>33</v>
      </c>
      <c r="F27" s="38"/>
      <c r="G27" s="35"/>
      <c r="H27" s="35">
        <v>53</v>
      </c>
      <c r="I27" s="45" t="s">
        <v>79</v>
      </c>
      <c r="J27" s="35" t="s">
        <v>16</v>
      </c>
      <c r="K27" s="37" t="s">
        <v>15</v>
      </c>
      <c r="L27" s="20"/>
      <c r="M27" s="21"/>
      <c r="N27" s="20"/>
    </row>
    <row r="28" spans="1:14" s="9" customFormat="1" ht="27.75" customHeight="1" x14ac:dyDescent="0.25">
      <c r="A28" s="39">
        <v>2</v>
      </c>
      <c r="B28" s="40" t="s">
        <v>66</v>
      </c>
      <c r="C28" s="40" t="s">
        <v>67</v>
      </c>
      <c r="D28" s="40"/>
      <c r="E28" s="39" t="s">
        <v>33</v>
      </c>
      <c r="F28" s="40">
        <v>12</v>
      </c>
      <c r="G28" s="39">
        <v>1</v>
      </c>
      <c r="H28" s="41"/>
      <c r="I28" s="47" t="s">
        <v>81</v>
      </c>
      <c r="J28" s="39" t="s">
        <v>44</v>
      </c>
      <c r="K28" s="42" t="s">
        <v>45</v>
      </c>
      <c r="L28" s="20"/>
      <c r="M28" s="21"/>
      <c r="N28" s="20"/>
    </row>
    <row r="29" spans="1:14" s="5" customFormat="1" ht="27.75" customHeight="1" x14ac:dyDescent="0.2">
      <c r="A29" s="29">
        <v>2</v>
      </c>
      <c r="B29" s="30" t="s">
        <v>31</v>
      </c>
      <c r="C29" s="31"/>
      <c r="D29" s="31"/>
      <c r="E29" s="32"/>
      <c r="F29" s="31"/>
      <c r="G29" s="29">
        <v>1</v>
      </c>
      <c r="H29" s="32"/>
      <c r="I29" s="33"/>
      <c r="J29" s="29" t="s">
        <v>20</v>
      </c>
      <c r="K29" s="34" t="s">
        <v>21</v>
      </c>
      <c r="L29" s="20"/>
      <c r="M29" s="21"/>
      <c r="N29" s="20"/>
    </row>
    <row r="30" spans="1:14" s="5" customFormat="1" ht="27.75" customHeight="1" x14ac:dyDescent="0.2">
      <c r="A30" s="66" t="s">
        <v>47</v>
      </c>
      <c r="B30" s="66"/>
      <c r="C30" s="66"/>
      <c r="D30" s="66"/>
      <c r="E30" s="66"/>
      <c r="F30" s="66"/>
      <c r="G30" s="6">
        <f>SUM(G21:G29)</f>
        <v>5</v>
      </c>
      <c r="H30" s="6">
        <f>SUM(H21:H28)</f>
        <v>55</v>
      </c>
      <c r="I30" s="76"/>
      <c r="J30" s="76"/>
      <c r="K30" s="76"/>
    </row>
    <row r="31" spans="1:14" s="5" customFormat="1" ht="27.75" customHeight="1" x14ac:dyDescent="0.2">
      <c r="A31" s="66"/>
      <c r="B31" s="66"/>
      <c r="C31" s="66"/>
      <c r="D31" s="66"/>
      <c r="E31" s="66"/>
      <c r="F31" s="66"/>
      <c r="G31" s="66">
        <f>SUM(G30:H30)</f>
        <v>60</v>
      </c>
      <c r="H31" s="66"/>
      <c r="I31" s="77"/>
      <c r="J31" s="76"/>
      <c r="K31" s="76"/>
    </row>
    <row r="32" spans="1:14" s="9" customFormat="1" ht="27.75" customHeight="1" x14ac:dyDescent="0.25">
      <c r="A32" s="35">
        <v>3</v>
      </c>
      <c r="B32" s="36" t="s">
        <v>115</v>
      </c>
      <c r="C32" s="65" t="s">
        <v>116</v>
      </c>
      <c r="D32" s="36"/>
      <c r="E32" s="35" t="s">
        <v>33</v>
      </c>
      <c r="F32" s="35">
        <v>6</v>
      </c>
      <c r="G32" s="35">
        <v>0.5</v>
      </c>
      <c r="H32" s="35"/>
      <c r="I32" s="45" t="s">
        <v>79</v>
      </c>
      <c r="J32" s="23" t="s">
        <v>16</v>
      </c>
      <c r="K32" s="37" t="s">
        <v>15</v>
      </c>
      <c r="L32" s="20"/>
      <c r="M32" s="21"/>
      <c r="N32" s="20"/>
    </row>
    <row r="33" spans="1:14" s="9" customFormat="1" ht="27.75" customHeight="1" x14ac:dyDescent="0.25">
      <c r="A33" s="35">
        <v>3</v>
      </c>
      <c r="B33" s="36" t="s">
        <v>117</v>
      </c>
      <c r="C33" s="65" t="s">
        <v>118</v>
      </c>
      <c r="D33" s="36"/>
      <c r="E33" s="35" t="s">
        <v>33</v>
      </c>
      <c r="F33" s="35">
        <v>6</v>
      </c>
      <c r="G33" s="35">
        <v>0.5</v>
      </c>
      <c r="H33" s="35"/>
      <c r="I33" s="45" t="s">
        <v>79</v>
      </c>
      <c r="J33" s="23" t="s">
        <v>16</v>
      </c>
      <c r="K33" s="37" t="s">
        <v>15</v>
      </c>
      <c r="L33" s="20"/>
      <c r="M33" s="21"/>
      <c r="N33" s="20"/>
    </row>
    <row r="34" spans="1:14" s="9" customFormat="1" ht="27.75" customHeight="1" x14ac:dyDescent="0.25">
      <c r="A34" s="35">
        <v>3</v>
      </c>
      <c r="B34" s="36" t="s">
        <v>119</v>
      </c>
      <c r="C34" s="49" t="s">
        <v>111</v>
      </c>
      <c r="D34" s="23"/>
      <c r="E34" s="23"/>
      <c r="F34" s="35">
        <v>12</v>
      </c>
      <c r="G34" s="35">
        <v>1</v>
      </c>
      <c r="H34" s="35"/>
      <c r="I34" s="45" t="s">
        <v>79</v>
      </c>
      <c r="J34" s="23" t="s">
        <v>16</v>
      </c>
      <c r="K34" s="37" t="s">
        <v>15</v>
      </c>
      <c r="L34" s="20"/>
      <c r="M34" s="21"/>
      <c r="N34" s="20"/>
    </row>
    <row r="35" spans="1:14" s="10" customFormat="1" ht="27.75" customHeight="1" x14ac:dyDescent="0.25">
      <c r="A35" s="35">
        <v>3</v>
      </c>
      <c r="B35" s="36" t="s">
        <v>120</v>
      </c>
      <c r="C35" s="65" t="s">
        <v>121</v>
      </c>
      <c r="D35" s="35"/>
      <c r="E35" s="35" t="s">
        <v>33</v>
      </c>
      <c r="F35" s="35">
        <v>6</v>
      </c>
      <c r="G35" s="35">
        <v>0.5</v>
      </c>
      <c r="H35" s="35"/>
      <c r="I35" s="45" t="s">
        <v>79</v>
      </c>
      <c r="J35" s="23" t="s">
        <v>16</v>
      </c>
      <c r="K35" s="37" t="s">
        <v>15</v>
      </c>
      <c r="L35" s="20"/>
      <c r="M35" s="21"/>
      <c r="N35" s="20"/>
    </row>
    <row r="36" spans="1:14" s="10" customFormat="1" ht="27.75" customHeight="1" x14ac:dyDescent="0.25">
      <c r="A36" s="35">
        <v>3</v>
      </c>
      <c r="B36" s="36" t="s">
        <v>122</v>
      </c>
      <c r="C36" s="49" t="s">
        <v>111</v>
      </c>
      <c r="D36" s="23"/>
      <c r="E36" s="23"/>
      <c r="F36" s="35">
        <v>6</v>
      </c>
      <c r="G36" s="35">
        <v>0.5</v>
      </c>
      <c r="H36" s="35"/>
      <c r="I36" s="45" t="s">
        <v>79</v>
      </c>
      <c r="J36" s="23" t="s">
        <v>16</v>
      </c>
      <c r="K36" s="37" t="s">
        <v>15</v>
      </c>
      <c r="L36" s="20"/>
      <c r="M36" s="21"/>
      <c r="N36" s="20"/>
    </row>
    <row r="37" spans="1:14" s="9" customFormat="1" ht="27.75" customHeight="1" x14ac:dyDescent="0.25">
      <c r="A37" s="35">
        <v>3</v>
      </c>
      <c r="B37" s="25" t="s">
        <v>90</v>
      </c>
      <c r="C37" s="23"/>
      <c r="D37" s="25" t="s">
        <v>110</v>
      </c>
      <c r="E37" s="23" t="s">
        <v>33</v>
      </c>
      <c r="F37" s="38"/>
      <c r="G37" s="35"/>
      <c r="H37" s="35">
        <v>2</v>
      </c>
      <c r="I37" s="46" t="s">
        <v>92</v>
      </c>
      <c r="J37" s="35" t="s">
        <v>43</v>
      </c>
      <c r="K37" s="37" t="s">
        <v>15</v>
      </c>
      <c r="L37" s="20"/>
      <c r="M37" s="21"/>
      <c r="N37" s="20"/>
    </row>
    <row r="38" spans="1:14" s="9" customFormat="1" ht="27.75" customHeight="1" x14ac:dyDescent="0.25">
      <c r="A38" s="35">
        <v>3</v>
      </c>
      <c r="B38" s="25" t="s">
        <v>94</v>
      </c>
      <c r="C38" s="23"/>
      <c r="D38" s="25" t="s">
        <v>100</v>
      </c>
      <c r="E38" s="23" t="s">
        <v>33</v>
      </c>
      <c r="F38" s="38"/>
      <c r="G38" s="35"/>
      <c r="H38" s="35">
        <v>2</v>
      </c>
      <c r="I38" s="46" t="s">
        <v>93</v>
      </c>
      <c r="J38" s="35" t="s">
        <v>43</v>
      </c>
      <c r="K38" s="37" t="s">
        <v>15</v>
      </c>
      <c r="L38" s="20"/>
      <c r="M38" s="21"/>
      <c r="N38" s="20"/>
    </row>
    <row r="39" spans="1:14" s="9" customFormat="1" ht="27.75" customHeight="1" x14ac:dyDescent="0.25">
      <c r="A39" s="35">
        <v>3</v>
      </c>
      <c r="B39" s="25" t="s">
        <v>95</v>
      </c>
      <c r="C39" s="23"/>
      <c r="D39" s="25" t="s">
        <v>105</v>
      </c>
      <c r="E39" s="23" t="s">
        <v>33</v>
      </c>
      <c r="F39" s="38"/>
      <c r="G39" s="35"/>
      <c r="H39" s="35">
        <v>2</v>
      </c>
      <c r="I39" s="46" t="s">
        <v>96</v>
      </c>
      <c r="J39" s="35" t="s">
        <v>43</v>
      </c>
      <c r="K39" s="37" t="s">
        <v>15</v>
      </c>
      <c r="L39" s="20"/>
      <c r="M39" s="21"/>
      <c r="N39" s="20"/>
    </row>
    <row r="40" spans="1:14" s="9" customFormat="1" ht="27.75" customHeight="1" x14ac:dyDescent="0.25">
      <c r="A40" s="35">
        <v>3</v>
      </c>
      <c r="B40" s="25" t="s">
        <v>41</v>
      </c>
      <c r="C40" s="38"/>
      <c r="D40" s="23" t="s">
        <v>65</v>
      </c>
      <c r="E40" s="23" t="s">
        <v>33</v>
      </c>
      <c r="F40" s="38"/>
      <c r="G40" s="35"/>
      <c r="H40" s="35">
        <v>48</v>
      </c>
      <c r="I40" s="45" t="s">
        <v>79</v>
      </c>
      <c r="J40" s="35" t="s">
        <v>16</v>
      </c>
      <c r="K40" s="37" t="s">
        <v>15</v>
      </c>
      <c r="L40" s="20"/>
      <c r="M40" s="21"/>
      <c r="N40" s="20"/>
    </row>
    <row r="41" spans="1:14" s="9" customFormat="1" ht="27.75" customHeight="1" x14ac:dyDescent="0.25">
      <c r="A41" s="39">
        <v>3</v>
      </c>
      <c r="B41" s="40" t="s">
        <v>90</v>
      </c>
      <c r="C41" s="40" t="s">
        <v>110</v>
      </c>
      <c r="D41" s="40"/>
      <c r="E41" s="39" t="s">
        <v>33</v>
      </c>
      <c r="F41" s="40">
        <v>12</v>
      </c>
      <c r="G41" s="39">
        <v>1</v>
      </c>
      <c r="H41" s="41"/>
      <c r="I41" s="47" t="s">
        <v>92</v>
      </c>
      <c r="J41" s="39" t="s">
        <v>44</v>
      </c>
      <c r="K41" s="42" t="s">
        <v>45</v>
      </c>
      <c r="L41" s="20"/>
      <c r="M41" s="21"/>
      <c r="N41" s="20"/>
    </row>
    <row r="42" spans="1:14" s="9" customFormat="1" ht="27.75" customHeight="1" x14ac:dyDescent="0.25">
      <c r="A42" s="39">
        <v>3</v>
      </c>
      <c r="B42" s="40" t="s">
        <v>91</v>
      </c>
      <c r="C42" s="40" t="s">
        <v>123</v>
      </c>
      <c r="D42" s="40"/>
      <c r="E42" s="39" t="s">
        <v>33</v>
      </c>
      <c r="F42" s="40">
        <v>12</v>
      </c>
      <c r="G42" s="39">
        <v>1</v>
      </c>
      <c r="H42" s="41"/>
      <c r="I42" s="47" t="s">
        <v>97</v>
      </c>
      <c r="J42" s="39" t="s">
        <v>44</v>
      </c>
      <c r="K42" s="42" t="s">
        <v>45</v>
      </c>
      <c r="L42" s="20"/>
      <c r="M42" s="21"/>
      <c r="N42" s="20"/>
    </row>
    <row r="43" spans="1:14" s="48" customFormat="1" ht="27.75" customHeight="1" x14ac:dyDescent="0.2">
      <c r="A43" s="29">
        <v>3</v>
      </c>
      <c r="B43" s="30" t="s">
        <v>31</v>
      </c>
      <c r="C43" s="31"/>
      <c r="D43" s="31"/>
      <c r="E43" s="32"/>
      <c r="F43" s="31"/>
      <c r="G43" s="29">
        <v>1</v>
      </c>
      <c r="H43" s="32"/>
      <c r="I43" s="33"/>
      <c r="J43" s="29" t="s">
        <v>20</v>
      </c>
      <c r="K43" s="34" t="s">
        <v>21</v>
      </c>
      <c r="L43" s="20"/>
      <c r="M43" s="21"/>
      <c r="N43" s="20"/>
    </row>
    <row r="44" spans="1:14" s="48" customFormat="1" ht="27.75" customHeight="1" x14ac:dyDescent="0.2">
      <c r="A44" s="66" t="s">
        <v>126</v>
      </c>
      <c r="B44" s="66"/>
      <c r="C44" s="66"/>
      <c r="D44" s="66"/>
      <c r="E44" s="66"/>
      <c r="F44" s="66"/>
      <c r="G44" s="6">
        <f>SUM(G32:G43)</f>
        <v>6</v>
      </c>
      <c r="H44" s="6">
        <f>SUM(H32:H42)</f>
        <v>54</v>
      </c>
      <c r="I44" s="76"/>
      <c r="J44" s="76"/>
      <c r="K44" s="76"/>
    </row>
    <row r="45" spans="1:14" s="48" customFormat="1" ht="27.75" customHeight="1" x14ac:dyDescent="0.2">
      <c r="A45" s="66"/>
      <c r="B45" s="66"/>
      <c r="C45" s="66"/>
      <c r="D45" s="66"/>
      <c r="E45" s="66"/>
      <c r="F45" s="66"/>
      <c r="G45" s="66">
        <f>SUM(G44:H44)</f>
        <v>60</v>
      </c>
      <c r="H45" s="66"/>
      <c r="I45" s="77"/>
      <c r="J45" s="76"/>
      <c r="K45" s="76"/>
    </row>
    <row r="46" spans="1:14" ht="20.25" customHeight="1" x14ac:dyDescent="0.2"/>
    <row r="47" spans="1:14" ht="21.75" customHeight="1" x14ac:dyDescent="0.2">
      <c r="A47" s="4" t="s">
        <v>17</v>
      </c>
      <c r="B47" s="4"/>
      <c r="C47" s="4"/>
      <c r="D47" s="4"/>
      <c r="E47" s="4"/>
      <c r="F47" s="4"/>
      <c r="G47" s="5"/>
      <c r="H47" s="4"/>
      <c r="I47" s="2"/>
    </row>
    <row r="48" spans="1:14" ht="24" customHeight="1" x14ac:dyDescent="0.2">
      <c r="A48" s="69" t="s">
        <v>129</v>
      </c>
      <c r="B48" s="69"/>
      <c r="C48" s="69"/>
      <c r="D48" s="69"/>
      <c r="E48" s="69"/>
      <c r="F48" s="69"/>
      <c r="G48" s="69"/>
      <c r="H48" s="4"/>
      <c r="I48" s="2"/>
    </row>
    <row r="49" spans="1:9" ht="22.5" customHeight="1" x14ac:dyDescent="0.2">
      <c r="A49" s="69" t="s">
        <v>130</v>
      </c>
      <c r="B49" s="69"/>
      <c r="C49" s="69"/>
      <c r="D49" s="69"/>
      <c r="E49" s="4"/>
      <c r="F49" s="4"/>
      <c r="G49" s="5"/>
      <c r="H49" s="4"/>
      <c r="I49" s="2"/>
    </row>
    <row r="50" spans="1:9" ht="20.25" customHeight="1" x14ac:dyDescent="0.2"/>
  </sheetData>
  <sheetProtection selectLockedCells="1" selectUnlockedCells="1"/>
  <mergeCells count="28">
    <mergeCell ref="I44:K45"/>
    <mergeCell ref="G45:H45"/>
    <mergeCell ref="L5:L6"/>
    <mergeCell ref="M5:M6"/>
    <mergeCell ref="N5:N6"/>
    <mergeCell ref="I30:K31"/>
    <mergeCell ref="G31:H31"/>
    <mergeCell ref="I19:K20"/>
    <mergeCell ref="A1:K1"/>
    <mergeCell ref="A2:K2"/>
    <mergeCell ref="A3:K3"/>
    <mergeCell ref="A4:K4"/>
    <mergeCell ref="A5:A6"/>
    <mergeCell ref="B5:B6"/>
    <mergeCell ref="C5:C6"/>
    <mergeCell ref="D5:D6"/>
    <mergeCell ref="F5:F6"/>
    <mergeCell ref="K5:K6"/>
    <mergeCell ref="J5:J6"/>
    <mergeCell ref="I5:I6"/>
    <mergeCell ref="A19:F20"/>
    <mergeCell ref="G5:H5"/>
    <mergeCell ref="E5:E6"/>
    <mergeCell ref="A48:G48"/>
    <mergeCell ref="A49:D49"/>
    <mergeCell ref="A30:F31"/>
    <mergeCell ref="G20:H20"/>
    <mergeCell ref="A44:F45"/>
  </mergeCells>
  <printOptions horizontalCentered="1"/>
  <pageMargins left="0.2361111111111111" right="0.2361111111111111" top="0.74791666666666667" bottom="0.74861111111111112" header="0.51180555555555551" footer="0.31527777777777777"/>
  <pageSetup paperSize="9" scale="34" firstPageNumber="0" orientation="landscape" horizontalDpi="300" verticalDpi="300" r:id="rId1"/>
  <headerFooter alignWithMargins="0">
    <oddFooter>&amp;CPagina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D0BBD-A60A-4F9C-B366-1B25AC16AF86}">
  <sheetPr>
    <pageSetUpPr fitToPage="1"/>
  </sheetPr>
  <dimension ref="A1:C47"/>
  <sheetViews>
    <sheetView workbookViewId="0">
      <selection activeCell="A33" sqref="A33"/>
    </sheetView>
  </sheetViews>
  <sheetFormatPr defaultColWidth="8.85546875" defaultRowHeight="12.75" x14ac:dyDescent="0.2"/>
  <cols>
    <col min="1" max="1" width="33.42578125" bestFit="1" customWidth="1"/>
    <col min="2" max="2" width="12.42578125" bestFit="1" customWidth="1"/>
    <col min="3" max="3" width="62.42578125" bestFit="1" customWidth="1"/>
    <col min="4" max="4" width="17.42578125" customWidth="1"/>
  </cols>
  <sheetData>
    <row r="1" spans="1:3" s="1" customFormat="1" ht="15.75" customHeight="1" x14ac:dyDescent="0.2">
      <c r="A1" s="84" t="s">
        <v>58</v>
      </c>
      <c r="B1" s="85"/>
      <c r="C1" s="85"/>
    </row>
    <row r="2" spans="1:3" s="1" customFormat="1" ht="15.75" customHeight="1" x14ac:dyDescent="0.2">
      <c r="A2" s="86" t="s">
        <v>89</v>
      </c>
      <c r="B2" s="86"/>
      <c r="C2" s="86"/>
    </row>
    <row r="3" spans="1:3" s="1" customFormat="1" ht="15.75" customHeight="1" x14ac:dyDescent="0.2">
      <c r="A3" s="81" t="s">
        <v>60</v>
      </c>
      <c r="B3" s="82"/>
      <c r="C3" s="83"/>
    </row>
    <row r="4" spans="1:3" s="1" customFormat="1" ht="15.75" customHeight="1" x14ac:dyDescent="0.2">
      <c r="A4" s="51" t="s">
        <v>4</v>
      </c>
      <c r="B4" s="52" t="s">
        <v>52</v>
      </c>
      <c r="C4" s="53" t="s">
        <v>53</v>
      </c>
    </row>
    <row r="5" spans="1:3" s="1" customFormat="1" ht="15.75" customHeight="1" x14ac:dyDescent="0.2">
      <c r="A5" s="54" t="s">
        <v>99</v>
      </c>
      <c r="B5" s="55" t="s">
        <v>33</v>
      </c>
      <c r="C5" s="54" t="s">
        <v>85</v>
      </c>
    </row>
    <row r="6" spans="1:3" s="1" customFormat="1" ht="15.75" customHeight="1" x14ac:dyDescent="0.2">
      <c r="A6" s="54" t="s">
        <v>61</v>
      </c>
      <c r="B6" s="55" t="s">
        <v>33</v>
      </c>
      <c r="C6" s="54" t="s">
        <v>85</v>
      </c>
    </row>
    <row r="7" spans="1:3" s="1" customFormat="1" ht="15.75" customHeight="1" x14ac:dyDescent="0.2"/>
    <row r="8" spans="1:3" s="1" customFormat="1" ht="15.75" customHeight="1" x14ac:dyDescent="0.2">
      <c r="A8" s="81" t="s">
        <v>62</v>
      </c>
      <c r="B8" s="82"/>
      <c r="C8" s="83"/>
    </row>
    <row r="9" spans="1:3" s="1" customFormat="1" ht="15.75" customHeight="1" x14ac:dyDescent="0.2">
      <c r="A9" s="51" t="s">
        <v>4</v>
      </c>
      <c r="B9" s="52" t="s">
        <v>52</v>
      </c>
      <c r="C9" s="53" t="s">
        <v>53</v>
      </c>
    </row>
    <row r="10" spans="1:3" s="1" customFormat="1" ht="15.75" customHeight="1" x14ac:dyDescent="0.2">
      <c r="A10" s="54" t="s">
        <v>38</v>
      </c>
      <c r="B10" s="55" t="s">
        <v>33</v>
      </c>
      <c r="C10" s="54" t="s">
        <v>85</v>
      </c>
    </row>
    <row r="11" spans="1:3" s="1" customFormat="1" ht="15.75" customHeight="1" x14ac:dyDescent="0.2">
      <c r="A11" s="54" t="s">
        <v>39</v>
      </c>
      <c r="B11" s="55" t="s">
        <v>86</v>
      </c>
      <c r="C11" s="54"/>
    </row>
    <row r="12" spans="1:3" s="1" customFormat="1" ht="15.75" customHeight="1" x14ac:dyDescent="0.2">
      <c r="A12" s="56" t="s">
        <v>84</v>
      </c>
      <c r="B12" s="57" t="s">
        <v>86</v>
      </c>
      <c r="C12" s="56"/>
    </row>
    <row r="13" spans="1:3" s="1" customFormat="1" ht="15.75" customHeight="1" x14ac:dyDescent="0.2">
      <c r="A13" s="54" t="s">
        <v>100</v>
      </c>
      <c r="B13" s="55" t="s">
        <v>86</v>
      </c>
      <c r="C13" s="54"/>
    </row>
    <row r="14" spans="1:3" s="1" customFormat="1" ht="15.75" customHeight="1" x14ac:dyDescent="0.2"/>
    <row r="15" spans="1:3" s="1" customFormat="1" ht="15.75" customHeight="1" x14ac:dyDescent="0.2">
      <c r="A15" s="81" t="s">
        <v>54</v>
      </c>
      <c r="B15" s="82"/>
      <c r="C15" s="83"/>
    </row>
    <row r="16" spans="1:3" s="1" customFormat="1" ht="15.75" customHeight="1" x14ac:dyDescent="0.2">
      <c r="A16" s="51" t="s">
        <v>4</v>
      </c>
      <c r="B16" s="52" t="s">
        <v>52</v>
      </c>
      <c r="C16" s="53" t="s">
        <v>53</v>
      </c>
    </row>
    <row r="17" spans="1:3" s="1" customFormat="1" ht="15.75" customHeight="1" x14ac:dyDescent="0.2">
      <c r="A17" s="54" t="s">
        <v>55</v>
      </c>
      <c r="B17" s="55" t="s">
        <v>33</v>
      </c>
      <c r="C17" s="54" t="s">
        <v>80</v>
      </c>
    </row>
    <row r="18" spans="1:3" s="1" customFormat="1" ht="15.75" customHeight="1" x14ac:dyDescent="0.2">
      <c r="A18" s="54" t="s">
        <v>57</v>
      </c>
      <c r="B18" s="55" t="s">
        <v>86</v>
      </c>
      <c r="C18" s="54"/>
    </row>
    <row r="19" spans="1:3" s="1" customFormat="1" ht="15.75" customHeight="1" x14ac:dyDescent="0.2">
      <c r="A19" s="54" t="s">
        <v>64</v>
      </c>
      <c r="B19" s="55" t="s">
        <v>86</v>
      </c>
      <c r="C19" s="54"/>
    </row>
    <row r="20" spans="1:3" s="1" customFormat="1" ht="15.75" customHeight="1" x14ac:dyDescent="0.2">
      <c r="A20" s="54" t="s">
        <v>56</v>
      </c>
      <c r="B20" s="55" t="s">
        <v>86</v>
      </c>
      <c r="C20" s="54"/>
    </row>
    <row r="21" spans="1:3" s="1" customFormat="1" ht="15.75" customHeight="1" x14ac:dyDescent="0.2">
      <c r="A21" s="56" t="s">
        <v>83</v>
      </c>
      <c r="B21" s="57" t="s">
        <v>86</v>
      </c>
      <c r="C21" s="56"/>
    </row>
    <row r="22" spans="1:3" s="1" customFormat="1" ht="15.75" customHeight="1" x14ac:dyDescent="0.2">
      <c r="A22" s="54" t="s">
        <v>101</v>
      </c>
      <c r="B22" s="55" t="s">
        <v>33</v>
      </c>
      <c r="C22" s="54" t="s">
        <v>80</v>
      </c>
    </row>
    <row r="23" spans="1:3" s="1" customFormat="1" ht="15.75" customHeight="1" x14ac:dyDescent="0.2"/>
    <row r="24" spans="1:3" s="1" customFormat="1" ht="15.75" customHeight="1" x14ac:dyDescent="0.2">
      <c r="A24" s="81" t="s">
        <v>59</v>
      </c>
      <c r="B24" s="82"/>
      <c r="C24" s="83"/>
    </row>
    <row r="25" spans="1:3" s="1" customFormat="1" ht="15.75" customHeight="1" x14ac:dyDescent="0.2">
      <c r="A25" s="51" t="s">
        <v>4</v>
      </c>
      <c r="B25" s="52" t="s">
        <v>52</v>
      </c>
      <c r="C25" s="53" t="s">
        <v>53</v>
      </c>
    </row>
    <row r="26" spans="1:3" s="1" customFormat="1" ht="15.75" customHeight="1" x14ac:dyDescent="0.2">
      <c r="A26" s="58" t="s">
        <v>70</v>
      </c>
      <c r="B26" s="55" t="s">
        <v>86</v>
      </c>
      <c r="C26" s="54"/>
    </row>
    <row r="27" spans="1:3" s="1" customFormat="1" ht="15.75" customHeight="1" x14ac:dyDescent="0.2">
      <c r="A27" s="54" t="s">
        <v>40</v>
      </c>
      <c r="B27" s="55" t="s">
        <v>86</v>
      </c>
      <c r="C27" s="54"/>
    </row>
    <row r="28" spans="1:3" s="1" customFormat="1" ht="15.75" customHeight="1" x14ac:dyDescent="0.2"/>
    <row r="29" spans="1:3" s="1" customFormat="1" ht="15.75" customHeight="1" x14ac:dyDescent="0.2">
      <c r="A29" s="81" t="s">
        <v>127</v>
      </c>
      <c r="B29" s="82"/>
      <c r="C29" s="83"/>
    </row>
    <row r="30" spans="1:3" s="1" customFormat="1" ht="15.75" customHeight="1" x14ac:dyDescent="0.2">
      <c r="A30" s="51" t="s">
        <v>4</v>
      </c>
      <c r="B30" s="52" t="s">
        <v>52</v>
      </c>
      <c r="C30" s="53" t="s">
        <v>53</v>
      </c>
    </row>
    <row r="31" spans="1:3" s="1" customFormat="1" x14ac:dyDescent="0.2">
      <c r="A31" s="54" t="s">
        <v>63</v>
      </c>
      <c r="B31" s="55" t="s">
        <v>33</v>
      </c>
      <c r="C31" s="54" t="s">
        <v>82</v>
      </c>
    </row>
    <row r="32" spans="1:3" s="1" customFormat="1" x14ac:dyDescent="0.2">
      <c r="A32" s="54" t="s">
        <v>87</v>
      </c>
      <c r="B32" s="55" t="s">
        <v>33</v>
      </c>
      <c r="C32" s="54" t="s">
        <v>82</v>
      </c>
    </row>
    <row r="33" spans="1:3" s="1" customFormat="1" x14ac:dyDescent="0.2">
      <c r="A33" s="54" t="s">
        <v>128</v>
      </c>
      <c r="B33" s="55" t="s">
        <v>33</v>
      </c>
      <c r="C33" s="54" t="s">
        <v>82</v>
      </c>
    </row>
    <row r="35" spans="1:3" s="1" customFormat="1" x14ac:dyDescent="0.2">
      <c r="A35" s="81" t="s">
        <v>102</v>
      </c>
      <c r="B35" s="82"/>
      <c r="C35" s="83"/>
    </row>
    <row r="36" spans="1:3" s="1" customFormat="1" x14ac:dyDescent="0.2">
      <c r="A36" s="51" t="s">
        <v>4</v>
      </c>
      <c r="B36" s="52" t="s">
        <v>52</v>
      </c>
      <c r="C36" s="53" t="s">
        <v>53</v>
      </c>
    </row>
    <row r="37" spans="1:3" s="1" customFormat="1" x14ac:dyDescent="0.2">
      <c r="A37" s="54" t="s">
        <v>67</v>
      </c>
      <c r="B37" s="55" t="s">
        <v>33</v>
      </c>
      <c r="C37" s="54" t="s">
        <v>103</v>
      </c>
    </row>
    <row r="39" spans="1:3" s="1" customFormat="1" x14ac:dyDescent="0.2">
      <c r="A39" s="81" t="s">
        <v>104</v>
      </c>
      <c r="B39" s="82"/>
      <c r="C39" s="83"/>
    </row>
    <row r="40" spans="1:3" s="1" customFormat="1" ht="25.5" x14ac:dyDescent="0.2">
      <c r="A40" s="51" t="s">
        <v>4</v>
      </c>
      <c r="B40" s="52" t="s">
        <v>52</v>
      </c>
      <c r="C40" s="53" t="s">
        <v>53</v>
      </c>
    </row>
    <row r="41" spans="1:3" s="1" customFormat="1" x14ac:dyDescent="0.2">
      <c r="A41" s="54" t="s">
        <v>105</v>
      </c>
      <c r="B41" s="55" t="s">
        <v>33</v>
      </c>
      <c r="C41" s="54" t="s">
        <v>106</v>
      </c>
    </row>
    <row r="42" spans="1:3" s="1" customFormat="1" x14ac:dyDescent="0.2">
      <c r="A42" s="54" t="s">
        <v>107</v>
      </c>
      <c r="B42" s="55" t="s">
        <v>86</v>
      </c>
      <c r="C42" s="54"/>
    </row>
    <row r="43" spans="1:3" s="1" customFormat="1" x14ac:dyDescent="0.2">
      <c r="A43" s="54" t="s">
        <v>108</v>
      </c>
      <c r="B43" s="55" t="s">
        <v>86</v>
      </c>
      <c r="C43" s="54"/>
    </row>
    <row r="44" spans="1:3" x14ac:dyDescent="0.2">
      <c r="A44" s="59"/>
      <c r="B44" s="60"/>
      <c r="C44" s="61"/>
    </row>
    <row r="45" spans="1:3" x14ac:dyDescent="0.2">
      <c r="A45" s="81" t="s">
        <v>109</v>
      </c>
      <c r="B45" s="82"/>
      <c r="C45" s="83"/>
    </row>
    <row r="46" spans="1:3" ht="25.5" x14ac:dyDescent="0.2">
      <c r="A46" s="62" t="s">
        <v>4</v>
      </c>
      <c r="B46" s="63" t="s">
        <v>52</v>
      </c>
      <c r="C46" s="64" t="s">
        <v>53</v>
      </c>
    </row>
    <row r="47" spans="1:3" s="1" customFormat="1" x14ac:dyDescent="0.2">
      <c r="A47" s="54" t="s">
        <v>110</v>
      </c>
      <c r="B47" s="55" t="s">
        <v>33</v>
      </c>
      <c r="C47" s="54" t="s">
        <v>92</v>
      </c>
    </row>
  </sheetData>
  <mergeCells count="10">
    <mergeCell ref="A29:C29"/>
    <mergeCell ref="A35:C35"/>
    <mergeCell ref="A39:C39"/>
    <mergeCell ref="A45:C45"/>
    <mergeCell ref="A1:C1"/>
    <mergeCell ref="A2:C2"/>
    <mergeCell ref="A8:C8"/>
    <mergeCell ref="A3:C3"/>
    <mergeCell ref="A15:C15"/>
    <mergeCell ref="A24:C2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Allegato TUTOR</vt:lpstr>
      <vt:lpstr>'Allegato TUTOR'!Area_stampa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Oliboni</dc:creator>
  <cp:lastModifiedBy>Riccardo Oliboni</cp:lastModifiedBy>
  <cp:lastPrinted>2025-03-10T10:21:06Z</cp:lastPrinted>
  <dcterms:created xsi:type="dcterms:W3CDTF">2023-12-21T12:17:59Z</dcterms:created>
  <dcterms:modified xsi:type="dcterms:W3CDTF">2025-04-15T10:00:27Z</dcterms:modified>
</cp:coreProperties>
</file>