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<sst xmlns="http://schemas.openxmlformats.org/spreadsheetml/2006/main" count="187" uniqueCount="124">
  <si>
    <t>8.30</t>
  </si>
  <si>
    <t>Did.  Att. Mot. per persone anziane 2 Lanza</t>
  </si>
  <si>
    <t>Did.  Att. Mot. per persone anziane 4 Lanza</t>
  </si>
  <si>
    <t>Did.  Att. Mot. per persone anziane -  6 Lanza</t>
  </si>
  <si>
    <t>Did.  Att. Mot. per persone anziane -  8 Lanza</t>
  </si>
  <si>
    <t>10.30</t>
  </si>
  <si>
    <t>Lab. Did.  Att. Mot. per persone anziane 2 Lanza</t>
  </si>
  <si>
    <t>Lab. Did.  Att. Mot. per persone anziane - 4 Lanza</t>
  </si>
  <si>
    <t>13,30</t>
  </si>
  <si>
    <t>Malattie App. Cardiovasc.     2  Zanolla</t>
  </si>
  <si>
    <t>Malattie App. Cardiovasc.                  4 Zanolla</t>
  </si>
  <si>
    <t>Malattie App. Cardiovasc.                  6 Zanolla</t>
  </si>
  <si>
    <t>Patologia generale                  4 Berton</t>
  </si>
  <si>
    <t>Malattie App. Cardiovasc.                  8 Zanolla</t>
  </si>
  <si>
    <t>15.30</t>
  </si>
  <si>
    <t>Didattica e pedagogia speciale 2 Larocca</t>
  </si>
  <si>
    <t>Medicina Interna                      2 Zoico</t>
  </si>
  <si>
    <t>Didattica e pedagogia speciale 4 Larocca</t>
  </si>
  <si>
    <t>Didattica e pedagogia speciale 6 Larocca</t>
  </si>
  <si>
    <t>Medicina Interna                      4 Zoico</t>
  </si>
  <si>
    <t>Didattica e pedagogia speciale 8 Larocca</t>
  </si>
  <si>
    <t>Did.  Att. Mot. per persone anziane 10 Lanza</t>
  </si>
  <si>
    <t>Did.  Att. Mot. per persone anziane 12 Lanza</t>
  </si>
  <si>
    <t>Did.  Att. Mot. per persone anziane - 14 Lanza</t>
  </si>
  <si>
    <t>Did.  Att. Mot. per persone anziane - 16 Lanza</t>
  </si>
  <si>
    <t>Lab. Did.  Att. Mot. per persone anziane 6 Lanza</t>
  </si>
  <si>
    <t>Lab. Did.  Att. Mot. per persone anziane - 8 Lanza</t>
  </si>
  <si>
    <t>Mal. App. Card.                   10 Zanolla</t>
  </si>
  <si>
    <t>Malattie App. Cardiovasc.                  12 Zanolla</t>
  </si>
  <si>
    <t>Malattie App. Cardiovasc.                  14 Zanolla</t>
  </si>
  <si>
    <t>Patologia generale                  8 Berton</t>
  </si>
  <si>
    <t>Malattie App. Cardiovasc.                  16 Zanolla</t>
  </si>
  <si>
    <t>Didattica e pedagogia speciale 10 Larocca</t>
  </si>
  <si>
    <t>Didattica e pedagogia speciale 12 Larocca</t>
  </si>
  <si>
    <t>Didattica e pedagogia speciale 14 Larocca</t>
  </si>
  <si>
    <t>Medicina Interna                      8 Zoico</t>
  </si>
  <si>
    <t>Didattica e pedagogia speciale 16 Larocca</t>
  </si>
  <si>
    <t>Did.  Att. Mot. per persone anziane 18 Lanza</t>
  </si>
  <si>
    <t>Did.  Att. Mot. per persone anziane 20 Lanza</t>
  </si>
  <si>
    <t>Vacanze pasquali</t>
  </si>
  <si>
    <t>Did.  Att. Mot. per persone anziane  22 Lanza</t>
  </si>
  <si>
    <t>Fisiologia -  2                                    Pogliaghi</t>
  </si>
  <si>
    <t>Psicologia del lavoro  2 Battistelli</t>
  </si>
  <si>
    <t>Lab. Did.  Att. Mot. per persone anziane10 Lanza</t>
  </si>
  <si>
    <t>Lab. Did.  Att. Mot. per persone anziane -12 Lanza</t>
  </si>
  <si>
    <t>Psicologia del lavoro  4 Battistelli</t>
  </si>
  <si>
    <t>Malattie App. Cardiovasc.  18 Zanolla</t>
  </si>
  <si>
    <t>Malattie App. Cardiovasc.            20 Zanolla</t>
  </si>
  <si>
    <t>Medicina Interna                      10 Zoico</t>
  </si>
  <si>
    <t>Medicina Interna                      12 Zoico</t>
  </si>
  <si>
    <t>Did.  Att. Mot. per persone anziane 24 Lanza</t>
  </si>
  <si>
    <t>Lab. Did.  Att. Mot. per persone anziane 14 Lanza</t>
  </si>
  <si>
    <t>Fisiologia -  4                                        Pogliaghi</t>
  </si>
  <si>
    <t>Monit.valutaz.att.mot. anziani -  2 Schena</t>
  </si>
  <si>
    <t>Psicologia del lavoro  6 Battistelli</t>
  </si>
  <si>
    <t>Lab. Did.  Att. Mot. per persone anziane 15 Lanza</t>
  </si>
  <si>
    <t>Psicologia del lavoro  8 Battistelli</t>
  </si>
  <si>
    <t>Psicologia del lavoro  10 Battistelli</t>
  </si>
  <si>
    <t>Psicologia del lavoro  12 Battistelli</t>
  </si>
  <si>
    <t>Malattie App. Cardiovasc.  22 Zanolla</t>
  </si>
  <si>
    <t>Malattie App. Cardiovasc.            24 Zanolla</t>
  </si>
  <si>
    <t>Medicina Interna                      14 Zoico</t>
  </si>
  <si>
    <t>Lab. Monit. valutaz. att.mot. anziani  2 Lanza</t>
  </si>
  <si>
    <t>Fisiologia -  8                                         Pogliaghi</t>
  </si>
  <si>
    <t>Lab. Monit. valutaz. att.mot. anziani  4 Lanza</t>
  </si>
  <si>
    <t>Fisiologia -  10                                        Pogliaghi</t>
  </si>
  <si>
    <t>Lab. Monit. valutaz. att.mot. anziani  6 Lanza</t>
  </si>
  <si>
    <t>Monit.valutaz.att.mot. anziani -  4 Schena</t>
  </si>
  <si>
    <t>Monit.valutaz.att.mot. anziani -  6 Schena</t>
  </si>
  <si>
    <t>Lab. Monit. valutaz. att.mot. anziani  8 Lanza</t>
  </si>
  <si>
    <t>Lab. Monit. valutaz. att.mot. anziani  16 Lanza</t>
  </si>
  <si>
    <t>Lab. Monit. valutaz. att.mot. anziani  10 Lanza</t>
  </si>
  <si>
    <t>Lab. Monit. valutaz. att.mot. anziani  18 Lanza</t>
  </si>
  <si>
    <t>Lab. Monit. valutaz. att.mot. anziani  20 Lanza</t>
  </si>
  <si>
    <t>Monit.valutaz.att.mot. anziani -  8 Schena</t>
  </si>
  <si>
    <t>Lab. Monit. valutaz. att.mot. anziani  12 Lanza</t>
  </si>
  <si>
    <t>Lab. Monit. valutaz. att.mot. anziani  22 Lanza</t>
  </si>
  <si>
    <t>Lab. Monit. valutaz. att.mot. anziani  14 Lanza</t>
  </si>
  <si>
    <t>Lab. Monit. valutaz. att.mot. anziani  24 Lanza</t>
  </si>
  <si>
    <t>Lab. Monit. valutaz. att.mot. anziani  26 Lanza</t>
  </si>
  <si>
    <t>Lab. Monit. valutaz. att.mot. anziani  28 Lanza</t>
  </si>
  <si>
    <t>SESSIONE ESAMI ESTIVA</t>
  </si>
  <si>
    <t>Patologia</t>
  </si>
  <si>
    <t>AULA</t>
  </si>
  <si>
    <t>Didattica delle attività motorie per il benessere II</t>
  </si>
  <si>
    <t>LAB</t>
  </si>
  <si>
    <t>Monitoraggio e valutazione III</t>
  </si>
  <si>
    <t>A. A. 2009-2010</t>
  </si>
  <si>
    <t>76/S - LAUREA SPECIALISTICA IN SCIENZE DELLE ATTIVITA' MOTORIA PREVENTIVA ED ADATTATA</t>
  </si>
  <si>
    <t>Fisiologia -  14                                      Pogliaghi</t>
  </si>
  <si>
    <t>Fisiologia -  15                                    Pogliaghi</t>
  </si>
  <si>
    <t>Fisiologia -  12                                      Pogliaghi</t>
  </si>
  <si>
    <t>Fisiologia -  6                                        Pogliaghi</t>
  </si>
  <si>
    <t>Le lezioni di Diritto Privato si svolgono in comune con l'indirizzo disabili in aula 2 Gavagnin</t>
  </si>
  <si>
    <t xml:space="preserve">Sociologia,  2   Carradore                          </t>
  </si>
  <si>
    <t xml:space="preserve">Sociologia,  4  Carradore                        </t>
  </si>
  <si>
    <t xml:space="preserve">Sociologia,  6  Carradore                      </t>
  </si>
  <si>
    <t xml:space="preserve">Sociologia,  8   Carradore                             </t>
  </si>
  <si>
    <t xml:space="preserve">Sociologia,  10 Carradore                       </t>
  </si>
  <si>
    <t xml:space="preserve">Sociologia,  12 Carradore                              </t>
  </si>
  <si>
    <t xml:space="preserve">Sociologia,  14 Carradore                            </t>
  </si>
  <si>
    <t xml:space="preserve">Sociologia,  20  Carradore      </t>
  </si>
  <si>
    <t>Sociologia,  22 Carradore</t>
  </si>
  <si>
    <t>Sociologia,  24 Carradore</t>
  </si>
  <si>
    <t xml:space="preserve">Sociologia, 2   Tronca                      </t>
  </si>
  <si>
    <t xml:space="preserve">Sociologia, 4  Tronca                                   </t>
  </si>
  <si>
    <t xml:space="preserve">Sociologia,6   Tronca                                      </t>
  </si>
  <si>
    <t xml:space="preserve">Sociologia, 8  Tronca                                            </t>
  </si>
  <si>
    <t xml:space="preserve">Sociologia,10  Tronca                                 </t>
  </si>
  <si>
    <t xml:space="preserve">Sociologia, 12  Tronca                                          </t>
  </si>
  <si>
    <t xml:space="preserve">Sociologia,14  Tronca                                              </t>
  </si>
  <si>
    <t xml:space="preserve">Sociologia, 16  Tronca                                        </t>
  </si>
  <si>
    <t>Lab. Monit. valutaz. att.mot. anziani 30 Lanza</t>
  </si>
  <si>
    <t xml:space="preserve">Sociologia,  16  Carradore    </t>
  </si>
  <si>
    <t xml:space="preserve">Sociologia,  18  Carradore                          </t>
  </si>
  <si>
    <t>Patologia generale                  2 Berton RECUPERO</t>
  </si>
  <si>
    <t>Patologia generale                  6 Berton RECUPERO</t>
  </si>
  <si>
    <t>ANZIANI   2° semestre AULA 2</t>
  </si>
  <si>
    <t>Psicologia del lavoro  14 - 16 Battistelli termina alle 18,30</t>
  </si>
  <si>
    <t>Medicina Interna                      16 Zoico inizio ORE 14.00</t>
  </si>
  <si>
    <t>Diritto privato -  2                             Montagnana inizio ore 9,30</t>
  </si>
  <si>
    <t>Diritto privato -  4                           Montagnana termine ore 12,30</t>
  </si>
  <si>
    <t>Diritto privato -  6                            Montagnana inizio ore 9,30</t>
  </si>
  <si>
    <t>Diritto privato -  8                          Montagnana termine ore 12,30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</si>
</sst>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[$-410]d\ mmmm\ yy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Tahoma"/>
      <family val="2"/>
    </font>
    <font>
      <sz val="10"/>
      <color indexed="10"/>
      <name val="Arial"/>
      <family val="0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4" fillId="0" borderId="0" xfId="36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0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36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38" borderId="13" xfId="0" applyNumberFormat="1" applyFont="1" applyFill="1" applyBorder="1" applyAlignment="1">
      <alignment horizontal="left" vertical="center"/>
    </xf>
    <xf numFmtId="165" fontId="2" fillId="38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distributed"/>
    </xf>
    <xf numFmtId="0" fontId="3" fillId="0" borderId="16" xfId="0" applyFont="1" applyFill="1" applyBorder="1" applyAlignment="1">
      <alignment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16" xfId="0" applyFont="1" applyFill="1" applyBorder="1" applyAlignment="1">
      <alignment horizontal="center" vertical="distributed"/>
    </xf>
    <xf numFmtId="0" fontId="3" fillId="37" borderId="15" xfId="0" applyFont="1" applyFill="1" applyBorder="1" applyAlignment="1">
      <alignment vertical="distributed"/>
    </xf>
    <xf numFmtId="0" fontId="3" fillId="37" borderId="16" xfId="0" applyFont="1" applyFill="1" applyBorder="1" applyAlignment="1">
      <alignment vertical="distributed"/>
    </xf>
    <xf numFmtId="0" fontId="3" fillId="36" borderId="15" xfId="0" applyFont="1" applyFill="1" applyBorder="1" applyAlignment="1">
      <alignment vertical="center" wrapText="1"/>
    </xf>
    <xf numFmtId="0" fontId="3" fillId="36" borderId="16" xfId="0" applyFont="1" applyFill="1" applyBorder="1" applyAlignment="1">
      <alignment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vertical="distributed"/>
    </xf>
    <xf numFmtId="0" fontId="3" fillId="36" borderId="16" xfId="0" applyFont="1" applyFill="1" applyBorder="1" applyAlignment="1">
      <alignment vertical="distributed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distributed"/>
    </xf>
    <xf numFmtId="0" fontId="3" fillId="34" borderId="16" xfId="0" applyFont="1" applyFill="1" applyBorder="1" applyAlignment="1">
      <alignment vertical="distributed"/>
    </xf>
    <xf numFmtId="0" fontId="3" fillId="40" borderId="15" xfId="0" applyFont="1" applyFill="1" applyBorder="1" applyAlignment="1">
      <alignment vertical="center" wrapText="1"/>
    </xf>
    <xf numFmtId="0" fontId="3" fillId="40" borderId="16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0" fontId="9" fillId="0" borderId="0" xfId="0" applyFont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5" zoomScaleNormal="75" zoomScalePageLayoutView="0" workbookViewId="0" topLeftCell="A24">
      <selection activeCell="C62" sqref="C62:C63"/>
    </sheetView>
  </sheetViews>
  <sheetFormatPr defaultColWidth="9.140625" defaultRowHeight="12.75"/>
  <cols>
    <col min="1" max="1" width="6.57421875" style="0" customWidth="1"/>
    <col min="2" max="2" width="24.140625" style="0" customWidth="1"/>
    <col min="3" max="3" width="20.421875" style="0" customWidth="1"/>
    <col min="4" max="4" width="22.28125" style="0" customWidth="1"/>
    <col min="5" max="5" width="4.421875" style="0" customWidth="1"/>
    <col min="6" max="6" width="7.28125" style="0" customWidth="1"/>
    <col min="7" max="7" width="21.421875" style="0" customWidth="1"/>
    <col min="8" max="8" width="22.28125" style="0" customWidth="1"/>
    <col min="9" max="9" width="21.57421875" style="0" customWidth="1"/>
    <col min="11" max="11" width="39.8515625" style="0" customWidth="1"/>
  </cols>
  <sheetData>
    <row r="1" spans="1:9" ht="12.75">
      <c r="A1" s="31" t="s">
        <v>87</v>
      </c>
      <c r="B1" s="31"/>
      <c r="C1" s="31"/>
      <c r="D1" s="31"/>
      <c r="E1" s="31"/>
      <c r="F1" s="31"/>
      <c r="G1" s="31"/>
      <c r="H1" s="31"/>
      <c r="I1" s="31"/>
    </row>
    <row r="2" spans="1:9" ht="13.5" thickBot="1">
      <c r="A2" s="22" t="s">
        <v>88</v>
      </c>
      <c r="B2" s="22"/>
      <c r="C2" s="22"/>
      <c r="D2" s="22"/>
      <c r="E2" s="22"/>
      <c r="F2" s="22"/>
      <c r="G2" s="22"/>
      <c r="H2" s="22"/>
      <c r="I2" s="22"/>
    </row>
    <row r="3" spans="1:9" ht="13.5" thickBot="1">
      <c r="A3" s="23" t="s">
        <v>117</v>
      </c>
      <c r="B3" s="24"/>
      <c r="C3" s="22"/>
      <c r="D3" s="22"/>
      <c r="E3" s="22"/>
      <c r="F3" s="22"/>
      <c r="G3" s="22"/>
      <c r="H3" s="22"/>
      <c r="I3" s="22"/>
    </row>
    <row r="4" spans="1:9" ht="12.75">
      <c r="A4" s="1"/>
      <c r="B4" s="2">
        <v>40238</v>
      </c>
      <c r="C4" s="3">
        <f>SUM(B4+2)</f>
        <v>40240</v>
      </c>
      <c r="D4" s="2">
        <f>SUM(C4+1)</f>
        <v>40241</v>
      </c>
      <c r="F4" s="1"/>
      <c r="G4" s="2">
        <f>SUM(B4+7)</f>
        <v>40245</v>
      </c>
      <c r="H4" s="3">
        <f>SUM(G4+2)</f>
        <v>40247</v>
      </c>
      <c r="I4" s="2">
        <f>SUM(H4+1)</f>
        <v>40248</v>
      </c>
    </row>
    <row r="5" spans="1:9" ht="12.75" customHeight="1">
      <c r="A5" s="4" t="s">
        <v>0</v>
      </c>
      <c r="B5" s="56" t="s">
        <v>1</v>
      </c>
      <c r="C5" s="56" t="s">
        <v>2</v>
      </c>
      <c r="D5" s="28"/>
      <c r="E5" s="26"/>
      <c r="F5" s="4" t="s">
        <v>0</v>
      </c>
      <c r="G5" s="56" t="s">
        <v>3</v>
      </c>
      <c r="H5" s="56" t="s">
        <v>4</v>
      </c>
      <c r="I5" s="41" t="s">
        <v>42</v>
      </c>
    </row>
    <row r="6" spans="1:9" ht="12.75">
      <c r="A6" s="4"/>
      <c r="B6" s="57"/>
      <c r="C6" s="57"/>
      <c r="D6" s="29"/>
      <c r="E6" s="26"/>
      <c r="F6" s="4"/>
      <c r="G6" s="57"/>
      <c r="H6" s="57"/>
      <c r="I6" s="42"/>
    </row>
    <row r="7" spans="1:11" ht="12.75" customHeight="1">
      <c r="A7" s="4" t="s">
        <v>5</v>
      </c>
      <c r="B7" s="50" t="s">
        <v>94</v>
      </c>
      <c r="C7" s="54" t="s">
        <v>6</v>
      </c>
      <c r="D7" s="28"/>
      <c r="E7" s="26"/>
      <c r="F7" s="4" t="s">
        <v>5</v>
      </c>
      <c r="G7" s="50" t="s">
        <v>95</v>
      </c>
      <c r="H7" s="54" t="s">
        <v>7</v>
      </c>
      <c r="I7" s="41" t="s">
        <v>45</v>
      </c>
      <c r="K7" s="64"/>
    </row>
    <row r="8" spans="1:11" ht="12.75">
      <c r="A8" s="4"/>
      <c r="B8" s="51"/>
      <c r="C8" s="63"/>
      <c r="D8" s="29"/>
      <c r="E8" s="26"/>
      <c r="F8" s="4"/>
      <c r="G8" s="51"/>
      <c r="H8" s="55"/>
      <c r="I8" s="42"/>
      <c r="K8" s="64"/>
    </row>
    <row r="9" spans="1:9" ht="12.75">
      <c r="A9" s="4" t="s">
        <v>8</v>
      </c>
      <c r="B9" s="48" t="s">
        <v>9</v>
      </c>
      <c r="C9" s="61"/>
      <c r="D9" s="48" t="s">
        <v>10</v>
      </c>
      <c r="E9" s="26"/>
      <c r="F9" s="4" t="s">
        <v>8</v>
      </c>
      <c r="G9" s="48" t="s">
        <v>11</v>
      </c>
      <c r="H9" s="48" t="s">
        <v>12</v>
      </c>
      <c r="I9" s="48" t="s">
        <v>13</v>
      </c>
    </row>
    <row r="10" spans="1:9" ht="12.75">
      <c r="A10" s="4"/>
      <c r="B10" s="49"/>
      <c r="C10" s="62"/>
      <c r="D10" s="49"/>
      <c r="E10" s="26"/>
      <c r="F10" s="4"/>
      <c r="G10" s="49"/>
      <c r="H10" s="49"/>
      <c r="I10" s="49"/>
    </row>
    <row r="11" spans="1:9" ht="12.75">
      <c r="A11" s="4" t="s">
        <v>14</v>
      </c>
      <c r="B11" s="56" t="s">
        <v>15</v>
      </c>
      <c r="C11" s="48" t="s">
        <v>16</v>
      </c>
      <c r="D11" s="56" t="s">
        <v>17</v>
      </c>
      <c r="E11" s="26"/>
      <c r="F11" s="4" t="s">
        <v>14</v>
      </c>
      <c r="G11" s="56" t="s">
        <v>18</v>
      </c>
      <c r="H11" s="48" t="s">
        <v>19</v>
      </c>
      <c r="I11" s="56" t="s">
        <v>20</v>
      </c>
    </row>
    <row r="12" spans="1:9" ht="12.75">
      <c r="A12" s="4"/>
      <c r="B12" s="57"/>
      <c r="C12" s="49"/>
      <c r="D12" s="57"/>
      <c r="E12" s="26"/>
      <c r="F12" s="4"/>
      <c r="G12" s="57"/>
      <c r="H12" s="49"/>
      <c r="I12" s="57"/>
    </row>
    <row r="13" spans="2:9" ht="12.75">
      <c r="B13" s="5"/>
      <c r="C13" s="5"/>
      <c r="D13" s="5"/>
      <c r="E13" s="26"/>
      <c r="F13" s="26"/>
      <c r="G13" s="5"/>
      <c r="H13" s="5"/>
      <c r="I13" s="5"/>
    </row>
    <row r="14" spans="2:9" ht="12.75">
      <c r="B14" s="5"/>
      <c r="C14" s="5"/>
      <c r="D14" s="5"/>
      <c r="E14" s="26"/>
      <c r="F14" s="26"/>
      <c r="G14" s="5"/>
      <c r="H14" s="5"/>
      <c r="I14" s="5"/>
    </row>
    <row r="15" spans="1:9" ht="12.75">
      <c r="A15" s="1"/>
      <c r="B15" s="2">
        <f>SUM(G4+7)</f>
        <v>40252</v>
      </c>
      <c r="C15" s="3">
        <f>SUM(B15+2)</f>
        <v>40254</v>
      </c>
      <c r="D15" s="2">
        <f>SUM(C15+1)</f>
        <v>40255</v>
      </c>
      <c r="E15" s="26"/>
      <c r="F15" s="1"/>
      <c r="G15" s="2">
        <f>SUM(B15+7)</f>
        <v>40259</v>
      </c>
      <c r="H15" s="3">
        <f>SUM(G15+2)</f>
        <v>40261</v>
      </c>
      <c r="I15" s="2">
        <f>SUM(H15+1)</f>
        <v>40262</v>
      </c>
    </row>
    <row r="16" spans="1:9" ht="12.75" customHeight="1">
      <c r="A16" s="4" t="s">
        <v>0</v>
      </c>
      <c r="B16" s="56" t="s">
        <v>21</v>
      </c>
      <c r="C16" s="56" t="s">
        <v>22</v>
      </c>
      <c r="D16" s="41" t="s">
        <v>54</v>
      </c>
      <c r="E16" s="26"/>
      <c r="F16" s="4" t="s">
        <v>0</v>
      </c>
      <c r="G16" s="56" t="s">
        <v>23</v>
      </c>
      <c r="H16" s="56" t="s">
        <v>24</v>
      </c>
      <c r="I16" s="28"/>
    </row>
    <row r="17" spans="1:9" ht="12.75">
      <c r="A17" s="4"/>
      <c r="B17" s="57"/>
      <c r="C17" s="57"/>
      <c r="D17" s="42"/>
      <c r="E17" s="26"/>
      <c r="F17" s="4"/>
      <c r="G17" s="57"/>
      <c r="H17" s="57"/>
      <c r="I17" s="29"/>
    </row>
    <row r="18" spans="1:9" ht="12.75" customHeight="1">
      <c r="A18" s="4" t="s">
        <v>5</v>
      </c>
      <c r="B18" s="50" t="s">
        <v>96</v>
      </c>
      <c r="C18" s="54" t="s">
        <v>25</v>
      </c>
      <c r="D18" s="41" t="s">
        <v>56</v>
      </c>
      <c r="E18" s="26"/>
      <c r="F18" s="4" t="s">
        <v>5</v>
      </c>
      <c r="G18" s="50" t="s">
        <v>97</v>
      </c>
      <c r="H18" s="54" t="s">
        <v>26</v>
      </c>
      <c r="I18" s="28"/>
    </row>
    <row r="19" spans="1:9" ht="12.75">
      <c r="A19" s="4"/>
      <c r="B19" s="51"/>
      <c r="C19" s="55"/>
      <c r="D19" s="42"/>
      <c r="E19" s="26"/>
      <c r="F19" s="4"/>
      <c r="G19" s="51"/>
      <c r="H19" s="55"/>
      <c r="I19" s="29"/>
    </row>
    <row r="20" spans="1:9" ht="12.75" customHeight="1">
      <c r="A20" s="4" t="s">
        <v>8</v>
      </c>
      <c r="B20" s="48" t="s">
        <v>27</v>
      </c>
      <c r="C20" s="48"/>
      <c r="D20" s="48" t="s">
        <v>28</v>
      </c>
      <c r="E20" s="26"/>
      <c r="F20" s="4" t="s">
        <v>8</v>
      </c>
      <c r="G20" s="48" t="s">
        <v>29</v>
      </c>
      <c r="H20" s="48" t="s">
        <v>30</v>
      </c>
      <c r="I20" s="48" t="s">
        <v>31</v>
      </c>
    </row>
    <row r="21" spans="1:9" ht="12.75">
      <c r="A21" s="4"/>
      <c r="B21" s="49"/>
      <c r="C21" s="49"/>
      <c r="D21" s="49"/>
      <c r="E21" s="26"/>
      <c r="F21" s="4"/>
      <c r="G21" s="49"/>
      <c r="H21" s="49"/>
      <c r="I21" s="49"/>
    </row>
    <row r="22" spans="1:9" ht="12.75">
      <c r="A22" s="4" t="s">
        <v>14</v>
      </c>
      <c r="B22" s="56" t="s">
        <v>32</v>
      </c>
      <c r="C22" s="28"/>
      <c r="D22" s="56" t="s">
        <v>33</v>
      </c>
      <c r="E22" s="26"/>
      <c r="F22" s="4" t="s">
        <v>14</v>
      </c>
      <c r="G22" s="56" t="s">
        <v>34</v>
      </c>
      <c r="H22" s="48" t="s">
        <v>35</v>
      </c>
      <c r="I22" s="56" t="s">
        <v>36</v>
      </c>
    </row>
    <row r="23" spans="1:9" ht="12.75">
      <c r="A23" s="4"/>
      <c r="B23" s="57"/>
      <c r="C23" s="29"/>
      <c r="D23" s="57"/>
      <c r="E23" s="26"/>
      <c r="F23" s="4"/>
      <c r="G23" s="57"/>
      <c r="H23" s="49"/>
      <c r="I23" s="57"/>
    </row>
    <row r="24" spans="2:9" ht="12.75">
      <c r="B24" s="5"/>
      <c r="C24" s="5"/>
      <c r="D24" s="5"/>
      <c r="E24" s="26"/>
      <c r="F24" s="26"/>
      <c r="G24" s="5"/>
      <c r="H24" s="5"/>
      <c r="I24" s="5"/>
    </row>
    <row r="25" spans="2:9" ht="12.75">
      <c r="B25" s="5"/>
      <c r="C25" s="5"/>
      <c r="D25" s="5"/>
      <c r="E25" s="26"/>
      <c r="F25" s="26"/>
      <c r="G25" s="5"/>
      <c r="H25" s="5"/>
      <c r="I25" s="5"/>
    </row>
    <row r="26" spans="1:9" ht="12.75">
      <c r="A26" s="1"/>
      <c r="B26" s="2">
        <f>SUM(G15+7)</f>
        <v>40266</v>
      </c>
      <c r="C26" s="3">
        <f>SUM(B26+2)</f>
        <v>40268</v>
      </c>
      <c r="D26" s="2">
        <f>SUM(C26+1)</f>
        <v>40269</v>
      </c>
      <c r="E26" s="26"/>
      <c r="F26" s="1"/>
      <c r="G26" s="2">
        <f>SUM(B26+7)</f>
        <v>40273</v>
      </c>
      <c r="H26" s="3">
        <f>SUM(G26+2)</f>
        <v>40275</v>
      </c>
      <c r="I26" s="2">
        <f>SUM(H26+1)</f>
        <v>40276</v>
      </c>
    </row>
    <row r="27" spans="1:9" ht="12.75">
      <c r="A27" s="4" t="s">
        <v>0</v>
      </c>
      <c r="B27" s="56" t="s">
        <v>37</v>
      </c>
      <c r="C27" s="56" t="s">
        <v>38</v>
      </c>
      <c r="D27" s="60" t="s">
        <v>39</v>
      </c>
      <c r="E27" s="26"/>
      <c r="F27" s="4" t="s">
        <v>0</v>
      </c>
      <c r="G27" s="43" t="s">
        <v>39</v>
      </c>
      <c r="H27" s="28"/>
      <c r="I27" s="48" t="s">
        <v>116</v>
      </c>
    </row>
    <row r="28" spans="1:9" ht="12.75">
      <c r="A28" s="4"/>
      <c r="B28" s="57"/>
      <c r="C28" s="57"/>
      <c r="D28" s="60"/>
      <c r="E28" s="26"/>
      <c r="F28" s="4"/>
      <c r="G28" s="44"/>
      <c r="H28" s="29"/>
      <c r="I28" s="49"/>
    </row>
    <row r="29" spans="1:9" ht="12.75">
      <c r="A29" s="4" t="s">
        <v>5</v>
      </c>
      <c r="B29" s="50" t="s">
        <v>98</v>
      </c>
      <c r="C29" s="54" t="s">
        <v>43</v>
      </c>
      <c r="D29" s="60"/>
      <c r="E29" s="26"/>
      <c r="F29" s="4" t="s">
        <v>5</v>
      </c>
      <c r="G29" s="44"/>
      <c r="H29" s="54" t="s">
        <v>44</v>
      </c>
      <c r="I29" s="50" t="s">
        <v>99</v>
      </c>
    </row>
    <row r="30" spans="1:9" ht="12.75">
      <c r="A30" s="4"/>
      <c r="B30" s="51"/>
      <c r="C30" s="55"/>
      <c r="D30" s="60"/>
      <c r="E30" s="26"/>
      <c r="F30" s="4"/>
      <c r="G30" s="44"/>
      <c r="H30" s="55"/>
      <c r="I30" s="51"/>
    </row>
    <row r="31" spans="1:9" ht="12.75">
      <c r="A31" s="4" t="s">
        <v>8</v>
      </c>
      <c r="B31" s="48" t="s">
        <v>46</v>
      </c>
      <c r="C31" s="56" t="s">
        <v>40</v>
      </c>
      <c r="D31" s="60"/>
      <c r="E31" s="26"/>
      <c r="F31" s="4" t="s">
        <v>8</v>
      </c>
      <c r="G31" s="44"/>
      <c r="H31" s="41" t="s">
        <v>41</v>
      </c>
      <c r="I31" s="48" t="s">
        <v>47</v>
      </c>
    </row>
    <row r="32" spans="1:9" ht="12.75">
      <c r="A32" s="4"/>
      <c r="B32" s="49"/>
      <c r="C32" s="57"/>
      <c r="D32" s="60"/>
      <c r="E32" s="26"/>
      <c r="F32" s="4"/>
      <c r="G32" s="44"/>
      <c r="H32" s="42"/>
      <c r="I32" s="49"/>
    </row>
    <row r="33" spans="1:9" ht="12.75">
      <c r="A33" s="4" t="s">
        <v>14</v>
      </c>
      <c r="B33" s="48" t="s">
        <v>115</v>
      </c>
      <c r="C33" s="48" t="s">
        <v>48</v>
      </c>
      <c r="D33" s="60"/>
      <c r="E33" s="26"/>
      <c r="F33" s="4" t="s">
        <v>14</v>
      </c>
      <c r="G33" s="44"/>
      <c r="H33" s="58" t="s">
        <v>49</v>
      </c>
      <c r="I33" s="28"/>
    </row>
    <row r="34" spans="1:9" ht="12.75">
      <c r="A34" s="4"/>
      <c r="B34" s="49"/>
      <c r="C34" s="49"/>
      <c r="D34" s="60"/>
      <c r="E34" s="26"/>
      <c r="F34" s="4"/>
      <c r="G34" s="45"/>
      <c r="H34" s="59"/>
      <c r="I34" s="29"/>
    </row>
    <row r="35" spans="2:9" ht="12.75">
      <c r="B35" s="5"/>
      <c r="C35" s="5"/>
      <c r="D35" s="5"/>
      <c r="E35" s="26"/>
      <c r="F35" s="26"/>
      <c r="G35" s="5"/>
      <c r="H35" s="5"/>
      <c r="I35" s="5"/>
    </row>
    <row r="36" spans="2:9" ht="12.75">
      <c r="B36" s="5"/>
      <c r="C36" s="5"/>
      <c r="D36" s="5"/>
      <c r="E36" s="26"/>
      <c r="F36" s="26"/>
      <c r="G36" s="5"/>
      <c r="H36" s="5"/>
      <c r="I36" s="5"/>
    </row>
    <row r="37" spans="1:9" ht="12.75">
      <c r="A37" s="1"/>
      <c r="B37" s="2">
        <f>SUM(G26+7)</f>
        <v>40280</v>
      </c>
      <c r="C37" s="3">
        <f>SUM(B37+2)</f>
        <v>40282</v>
      </c>
      <c r="D37" s="2">
        <f>SUM(C37+1)</f>
        <v>40283</v>
      </c>
      <c r="E37" s="26"/>
      <c r="F37" s="1"/>
      <c r="G37" s="2">
        <f>SUM(B37+7)</f>
        <v>40287</v>
      </c>
      <c r="H37" s="3">
        <f>SUM(G37+2)</f>
        <v>40289</v>
      </c>
      <c r="I37" s="2">
        <f>SUM(H37+1)</f>
        <v>40290</v>
      </c>
    </row>
    <row r="38" spans="1:9" ht="12.75">
      <c r="A38" s="4" t="s">
        <v>0</v>
      </c>
      <c r="B38" s="56" t="s">
        <v>50</v>
      </c>
      <c r="C38" s="54" t="s">
        <v>51</v>
      </c>
      <c r="D38" s="28"/>
      <c r="E38" s="26"/>
      <c r="F38" s="4" t="s">
        <v>0</v>
      </c>
      <c r="G38" s="46" t="s">
        <v>53</v>
      </c>
      <c r="H38" s="39" t="s">
        <v>62</v>
      </c>
      <c r="I38" s="50" t="s">
        <v>101</v>
      </c>
    </row>
    <row r="39" spans="1:9" ht="12.75">
      <c r="A39" s="4"/>
      <c r="B39" s="57"/>
      <c r="C39" s="55"/>
      <c r="D39" s="29"/>
      <c r="E39" s="26"/>
      <c r="F39" s="4"/>
      <c r="G39" s="47"/>
      <c r="H39" s="40"/>
      <c r="I39" s="51"/>
    </row>
    <row r="40" spans="1:9" ht="12.75" customHeight="1">
      <c r="A40" s="4" t="s">
        <v>5</v>
      </c>
      <c r="B40" s="50" t="s">
        <v>100</v>
      </c>
      <c r="C40" s="54" t="s">
        <v>55</v>
      </c>
      <c r="D40" s="35"/>
      <c r="E40" s="26"/>
      <c r="F40" s="4" t="s">
        <v>5</v>
      </c>
      <c r="G40" s="50" t="s">
        <v>113</v>
      </c>
      <c r="H40" s="50" t="s">
        <v>114</v>
      </c>
      <c r="I40" s="35"/>
    </row>
    <row r="41" spans="1:9" ht="12.75">
      <c r="A41" s="4"/>
      <c r="B41" s="51"/>
      <c r="C41" s="55"/>
      <c r="D41" s="36"/>
      <c r="E41" s="26"/>
      <c r="F41" s="4"/>
      <c r="G41" s="51"/>
      <c r="H41" s="51"/>
      <c r="I41" s="36"/>
    </row>
    <row r="42" spans="1:9" ht="12.75">
      <c r="A42" s="4" t="s">
        <v>8</v>
      </c>
      <c r="B42" s="48" t="s">
        <v>59</v>
      </c>
      <c r="C42" s="41" t="s">
        <v>52</v>
      </c>
      <c r="D42" s="48" t="s">
        <v>60</v>
      </c>
      <c r="E42" s="26"/>
      <c r="F42" s="4" t="s">
        <v>8</v>
      </c>
      <c r="G42" s="41" t="s">
        <v>57</v>
      </c>
      <c r="H42" s="41" t="s">
        <v>92</v>
      </c>
      <c r="I42" s="28"/>
    </row>
    <row r="43" spans="1:9" ht="12.75">
      <c r="A43" s="4"/>
      <c r="B43" s="49"/>
      <c r="C43" s="42"/>
      <c r="D43" s="49"/>
      <c r="E43" s="26"/>
      <c r="F43" s="4"/>
      <c r="G43" s="42"/>
      <c r="H43" s="42"/>
      <c r="I43" s="29"/>
    </row>
    <row r="44" spans="1:9" ht="12.75">
      <c r="A44" s="4" t="s">
        <v>14</v>
      </c>
      <c r="B44" s="41" t="s">
        <v>118</v>
      </c>
      <c r="C44" s="48" t="s">
        <v>61</v>
      </c>
      <c r="D44" s="37"/>
      <c r="E44" s="26"/>
      <c r="F44" s="4" t="s">
        <v>14</v>
      </c>
      <c r="G44" s="41" t="s">
        <v>58</v>
      </c>
      <c r="H44" s="52"/>
      <c r="I44" s="28"/>
    </row>
    <row r="45" spans="1:9" ht="12.75">
      <c r="A45" s="4"/>
      <c r="B45" s="42"/>
      <c r="C45" s="49"/>
      <c r="D45" s="38"/>
      <c r="E45" s="26"/>
      <c r="F45" s="4"/>
      <c r="G45" s="42"/>
      <c r="H45" s="53"/>
      <c r="I45" s="29"/>
    </row>
    <row r="46" spans="2:9" ht="12.75">
      <c r="B46" s="5"/>
      <c r="C46" s="5"/>
      <c r="D46" s="5"/>
      <c r="E46" s="26"/>
      <c r="F46" s="26"/>
      <c r="G46" s="5"/>
      <c r="H46" s="5"/>
      <c r="I46" s="5"/>
    </row>
    <row r="47" spans="2:9" ht="12.75">
      <c r="B47" s="5"/>
      <c r="C47" s="5"/>
      <c r="D47" s="5"/>
      <c r="E47" s="26"/>
      <c r="F47" s="26"/>
      <c r="G47" s="5"/>
      <c r="H47" s="5"/>
      <c r="I47" s="5"/>
    </row>
    <row r="48" spans="1:9" ht="12.75">
      <c r="A48" s="1"/>
      <c r="B48" s="2">
        <f>SUM(G37+7)</f>
        <v>40294</v>
      </c>
      <c r="C48" s="3">
        <f>SUM(B48+2)</f>
        <v>40296</v>
      </c>
      <c r="D48" s="2">
        <f>SUM(C48+1)</f>
        <v>40297</v>
      </c>
      <c r="E48" s="26"/>
      <c r="F48" s="1"/>
      <c r="G48" s="2">
        <f>SUM(B48+7)</f>
        <v>40301</v>
      </c>
      <c r="H48" s="3">
        <f>SUM(G48+2)</f>
        <v>40303</v>
      </c>
      <c r="I48" s="2">
        <f>SUM(H48+1)</f>
        <v>40304</v>
      </c>
    </row>
    <row r="49" spans="1:9" ht="12.75" customHeight="1">
      <c r="A49" s="4" t="s">
        <v>0</v>
      </c>
      <c r="B49" s="39" t="s">
        <v>64</v>
      </c>
      <c r="C49" s="41" t="s">
        <v>104</v>
      </c>
      <c r="D49" s="39" t="s">
        <v>66</v>
      </c>
      <c r="E49" s="26"/>
      <c r="F49" s="4" t="s">
        <v>0</v>
      </c>
      <c r="G49" s="39" t="s">
        <v>69</v>
      </c>
      <c r="H49" s="41" t="s">
        <v>106</v>
      </c>
      <c r="I49" s="39" t="s">
        <v>75</v>
      </c>
    </row>
    <row r="50" spans="1:9" ht="12.75">
      <c r="A50" s="4"/>
      <c r="B50" s="40"/>
      <c r="C50" s="42"/>
      <c r="D50" s="40"/>
      <c r="E50" s="26"/>
      <c r="F50" s="4"/>
      <c r="G50" s="40"/>
      <c r="H50" s="42"/>
      <c r="I50" s="40"/>
    </row>
    <row r="51" spans="1:9" ht="12.75" customHeight="1">
      <c r="A51" s="4" t="s">
        <v>5</v>
      </c>
      <c r="B51" s="50" t="s">
        <v>102</v>
      </c>
      <c r="C51" s="41" t="s">
        <v>105</v>
      </c>
      <c r="D51" s="35"/>
      <c r="E51" s="26"/>
      <c r="F51" s="4" t="s">
        <v>5</v>
      </c>
      <c r="G51" s="39" t="s">
        <v>71</v>
      </c>
      <c r="H51" s="41" t="s">
        <v>107</v>
      </c>
      <c r="I51" s="35"/>
    </row>
    <row r="52" spans="1:9" ht="12.75">
      <c r="A52" s="4"/>
      <c r="B52" s="51"/>
      <c r="C52" s="42"/>
      <c r="D52" s="36"/>
      <c r="E52" s="26"/>
      <c r="F52" s="4"/>
      <c r="G52" s="40"/>
      <c r="H52" s="42"/>
      <c r="I52" s="36"/>
    </row>
    <row r="53" spans="1:9" ht="12.75" customHeight="1">
      <c r="A53" s="4" t="s">
        <v>8</v>
      </c>
      <c r="B53" s="46" t="s">
        <v>67</v>
      </c>
      <c r="C53" s="41" t="s">
        <v>63</v>
      </c>
      <c r="D53" s="50" t="s">
        <v>103</v>
      </c>
      <c r="E53" s="26"/>
      <c r="F53" s="4" t="s">
        <v>8</v>
      </c>
      <c r="G53" s="46" t="s">
        <v>68</v>
      </c>
      <c r="H53" s="41" t="s">
        <v>65</v>
      </c>
      <c r="I53" s="48" t="s">
        <v>119</v>
      </c>
    </row>
    <row r="54" spans="1:9" ht="12.75">
      <c r="A54" s="4"/>
      <c r="B54" s="47"/>
      <c r="C54" s="42"/>
      <c r="D54" s="51"/>
      <c r="E54" s="26"/>
      <c r="F54" s="4"/>
      <c r="G54" s="47"/>
      <c r="H54" s="42"/>
      <c r="I54" s="49"/>
    </row>
    <row r="55" spans="1:9" ht="12.75">
      <c r="A55" s="4" t="s">
        <v>14</v>
      </c>
      <c r="B55" s="33"/>
      <c r="C55" s="35"/>
      <c r="D55" s="37"/>
      <c r="E55" s="26"/>
      <c r="F55" s="4" t="s">
        <v>14</v>
      </c>
      <c r="G55" s="28"/>
      <c r="H55" s="33"/>
      <c r="I55" s="37"/>
    </row>
    <row r="56" spans="1:9" ht="12.75">
      <c r="A56" s="4"/>
      <c r="B56" s="34"/>
      <c r="C56" s="36"/>
      <c r="D56" s="38"/>
      <c r="E56" s="26"/>
      <c r="F56" s="4"/>
      <c r="G56" s="29"/>
      <c r="H56" s="34"/>
      <c r="I56" s="38"/>
    </row>
    <row r="57" spans="2:9" ht="12.75">
      <c r="B57" s="5"/>
      <c r="C57" s="5"/>
      <c r="D57" s="5"/>
      <c r="E57" s="26"/>
      <c r="F57" s="26"/>
      <c r="G57" s="5"/>
      <c r="H57" s="5"/>
      <c r="I57" s="5"/>
    </row>
    <row r="58" spans="2:9" ht="12.75">
      <c r="B58" s="5"/>
      <c r="C58" s="5"/>
      <c r="D58" s="5"/>
      <c r="E58" s="26"/>
      <c r="F58" s="26"/>
      <c r="G58" s="5"/>
      <c r="H58" s="5"/>
      <c r="I58" s="5"/>
    </row>
    <row r="59" spans="1:9" ht="12.75">
      <c r="A59" s="1"/>
      <c r="B59" s="2">
        <f>SUM(G48+7)</f>
        <v>40308</v>
      </c>
      <c r="C59" s="3">
        <f>SUM(B59+2)</f>
        <v>40310</v>
      </c>
      <c r="D59" s="2">
        <f>SUM(C59+1)</f>
        <v>40311</v>
      </c>
      <c r="E59" s="26"/>
      <c r="F59" s="1"/>
      <c r="G59" s="2">
        <f>SUM(B59+7)</f>
        <v>40315</v>
      </c>
      <c r="H59" s="3">
        <f>SUM(G59+2)</f>
        <v>40317</v>
      </c>
      <c r="I59" s="2">
        <f>SUM(H59+1)</f>
        <v>40318</v>
      </c>
    </row>
    <row r="60" spans="1:9" ht="12.75" customHeight="1">
      <c r="A60" s="4" t="s">
        <v>0</v>
      </c>
      <c r="B60" s="39" t="s">
        <v>77</v>
      </c>
      <c r="C60" s="39" t="s">
        <v>72</v>
      </c>
      <c r="D60" s="41" t="s">
        <v>108</v>
      </c>
      <c r="E60" s="26"/>
      <c r="F60" s="4" t="s">
        <v>0</v>
      </c>
      <c r="G60" s="39" t="s">
        <v>73</v>
      </c>
      <c r="H60" s="41" t="s">
        <v>110</v>
      </c>
      <c r="I60" s="39" t="s">
        <v>78</v>
      </c>
    </row>
    <row r="61" spans="1:9" ht="12.75">
      <c r="A61" s="4"/>
      <c r="B61" s="40"/>
      <c r="C61" s="40"/>
      <c r="D61" s="42"/>
      <c r="E61" s="26"/>
      <c r="F61" s="4"/>
      <c r="G61" s="40"/>
      <c r="H61" s="42"/>
      <c r="I61" s="40"/>
    </row>
    <row r="62" spans="1:9" ht="12.75" customHeight="1">
      <c r="A62" s="4" t="s">
        <v>5</v>
      </c>
      <c r="B62" s="39" t="s">
        <v>70</v>
      </c>
      <c r="C62" s="35"/>
      <c r="D62" s="41" t="s">
        <v>109</v>
      </c>
      <c r="E62" s="26"/>
      <c r="F62" s="4" t="s">
        <v>5</v>
      </c>
      <c r="G62" s="39" t="s">
        <v>76</v>
      </c>
      <c r="H62" s="41" t="s">
        <v>111</v>
      </c>
      <c r="I62" s="28"/>
    </row>
    <row r="63" spans="1:9" ht="12.75">
      <c r="A63" s="4"/>
      <c r="B63" s="40"/>
      <c r="C63" s="36"/>
      <c r="D63" s="42"/>
      <c r="E63" s="26"/>
      <c r="F63" s="4"/>
      <c r="G63" s="40"/>
      <c r="H63" s="42"/>
      <c r="I63" s="29"/>
    </row>
    <row r="64" spans="1:9" ht="12.75" customHeight="1">
      <c r="A64" s="4" t="s">
        <v>8</v>
      </c>
      <c r="B64" s="46" t="s">
        <v>74</v>
      </c>
      <c r="C64" s="41" t="s">
        <v>91</v>
      </c>
      <c r="D64" s="35"/>
      <c r="E64" s="26"/>
      <c r="F64" s="4" t="s">
        <v>8</v>
      </c>
      <c r="G64" s="35"/>
      <c r="H64" s="41" t="s">
        <v>89</v>
      </c>
      <c r="I64" s="35"/>
    </row>
    <row r="65" spans="1:9" ht="12.75">
      <c r="A65" s="4"/>
      <c r="B65" s="47"/>
      <c r="C65" s="42"/>
      <c r="D65" s="36"/>
      <c r="E65" s="26"/>
      <c r="F65" s="4"/>
      <c r="G65" s="36"/>
      <c r="H65" s="42"/>
      <c r="I65" s="36"/>
    </row>
    <row r="66" spans="1:9" ht="12.75">
      <c r="A66" s="4" t="s">
        <v>14</v>
      </c>
      <c r="B66" s="35"/>
      <c r="C66" s="35"/>
      <c r="D66" s="37"/>
      <c r="E66" s="26"/>
      <c r="F66" s="4" t="s">
        <v>14</v>
      </c>
      <c r="G66" s="33"/>
      <c r="H66" s="33"/>
      <c r="I66" s="35"/>
    </row>
    <row r="67" spans="1:9" ht="12.75">
      <c r="A67" s="4"/>
      <c r="B67" s="36"/>
      <c r="C67" s="36"/>
      <c r="D67" s="38"/>
      <c r="E67" s="26"/>
      <c r="F67" s="4"/>
      <c r="G67" s="34"/>
      <c r="H67" s="34"/>
      <c r="I67" s="36"/>
    </row>
    <row r="68" spans="2:9" ht="12.75">
      <c r="B68" s="5"/>
      <c r="C68" s="5"/>
      <c r="D68" s="5"/>
      <c r="E68" s="26"/>
      <c r="F68" s="26"/>
      <c r="G68" s="5"/>
      <c r="H68" s="5"/>
      <c r="I68" s="5"/>
    </row>
    <row r="69" spans="2:9" ht="12.75">
      <c r="B69" s="5"/>
      <c r="C69" s="5"/>
      <c r="D69" s="5"/>
      <c r="E69" s="26"/>
      <c r="F69" s="26"/>
      <c r="G69" s="5"/>
      <c r="H69" s="5"/>
      <c r="I69" s="5"/>
    </row>
    <row r="70" spans="1:9" ht="12.75">
      <c r="A70" s="1"/>
      <c r="B70" s="2">
        <f>SUM(G59+7)</f>
        <v>40322</v>
      </c>
      <c r="C70" s="3">
        <f>SUM(B70+2)</f>
        <v>40324</v>
      </c>
      <c r="D70" s="2">
        <f>SUM(C70+1)</f>
        <v>40325</v>
      </c>
      <c r="E70" s="26"/>
      <c r="F70" s="1"/>
      <c r="G70" s="2">
        <f>SUM(B70+7)</f>
        <v>40329</v>
      </c>
      <c r="H70" s="3">
        <f>SUM(G70+2)</f>
        <v>40331</v>
      </c>
      <c r="I70" s="2">
        <f>SUM(H70+1)</f>
        <v>40332</v>
      </c>
    </row>
    <row r="71" spans="1:9" ht="12.75" customHeight="1">
      <c r="A71" s="4" t="s">
        <v>0</v>
      </c>
      <c r="B71" s="39" t="s">
        <v>79</v>
      </c>
      <c r="C71" s="39" t="s">
        <v>112</v>
      </c>
      <c r="D71" s="46" t="s">
        <v>120</v>
      </c>
      <c r="E71" s="26"/>
      <c r="F71" s="4" t="s">
        <v>0</v>
      </c>
      <c r="G71" s="46" t="s">
        <v>122</v>
      </c>
      <c r="H71" s="43"/>
      <c r="I71" s="28"/>
    </row>
    <row r="72" spans="1:9" ht="12.75">
      <c r="A72" s="4"/>
      <c r="B72" s="40"/>
      <c r="C72" s="40"/>
      <c r="D72" s="47"/>
      <c r="E72" s="26"/>
      <c r="F72" s="4"/>
      <c r="G72" s="47"/>
      <c r="H72" s="44"/>
      <c r="I72" s="29"/>
    </row>
    <row r="73" spans="1:9" ht="22.5" customHeight="1">
      <c r="A73" s="4" t="s">
        <v>5</v>
      </c>
      <c r="B73" s="39" t="s">
        <v>80</v>
      </c>
      <c r="C73" s="41" t="s">
        <v>90</v>
      </c>
      <c r="D73" s="46" t="s">
        <v>121</v>
      </c>
      <c r="E73" s="26"/>
      <c r="F73" s="4" t="s">
        <v>5</v>
      </c>
      <c r="G73" s="46" t="s">
        <v>123</v>
      </c>
      <c r="H73" s="44"/>
      <c r="I73" s="28"/>
    </row>
    <row r="74" spans="1:9" ht="22.5" customHeight="1">
      <c r="A74" s="4"/>
      <c r="B74" s="40"/>
      <c r="C74" s="42"/>
      <c r="D74" s="47"/>
      <c r="E74" s="26"/>
      <c r="F74" s="4"/>
      <c r="G74" s="47"/>
      <c r="H74" s="44"/>
      <c r="I74" s="29"/>
    </row>
    <row r="75" spans="1:9" ht="12.75">
      <c r="A75" s="4" t="s">
        <v>8</v>
      </c>
      <c r="B75" s="35"/>
      <c r="C75" s="35"/>
      <c r="D75" s="28"/>
      <c r="E75" s="26"/>
      <c r="F75" s="4" t="s">
        <v>8</v>
      </c>
      <c r="G75" s="32"/>
      <c r="H75" s="44"/>
      <c r="I75" s="28"/>
    </row>
    <row r="76" spans="1:9" ht="12.75">
      <c r="A76" s="4"/>
      <c r="B76" s="36"/>
      <c r="C76" s="36"/>
      <c r="D76" s="29"/>
      <c r="E76" s="26"/>
      <c r="F76" s="4"/>
      <c r="G76" s="32"/>
      <c r="H76" s="44"/>
      <c r="I76" s="29"/>
    </row>
    <row r="77" spans="1:9" ht="12.75">
      <c r="A77" s="4" t="s">
        <v>14</v>
      </c>
      <c r="B77" s="33"/>
      <c r="C77" s="33"/>
      <c r="D77" s="35"/>
      <c r="E77" s="26"/>
      <c r="F77" s="4" t="s">
        <v>14</v>
      </c>
      <c r="G77" s="33"/>
      <c r="H77" s="44"/>
      <c r="I77" s="37"/>
    </row>
    <row r="78" spans="1:9" ht="12.75">
      <c r="A78" s="4"/>
      <c r="B78" s="34"/>
      <c r="C78" s="34"/>
      <c r="D78" s="36"/>
      <c r="E78" s="26"/>
      <c r="F78" s="4"/>
      <c r="G78" s="34"/>
      <c r="H78" s="45"/>
      <c r="I78" s="38"/>
    </row>
    <row r="79" spans="2:9" ht="12.75">
      <c r="B79" s="5"/>
      <c r="C79" s="5"/>
      <c r="D79" s="5"/>
      <c r="G79" s="5"/>
      <c r="H79" s="5"/>
      <c r="I79" s="5"/>
    </row>
    <row r="80" spans="2:9" ht="12.75">
      <c r="B80" s="5"/>
      <c r="C80" s="5"/>
      <c r="D80" s="5"/>
      <c r="G80" s="5"/>
      <c r="H80" s="5"/>
      <c r="I80" s="5"/>
    </row>
    <row r="81" spans="1:9" ht="12.75">
      <c r="A81" s="1"/>
      <c r="B81" s="2">
        <f>SUM(G70+7)</f>
        <v>40336</v>
      </c>
      <c r="C81" s="3">
        <f>SUM(B81+2)</f>
        <v>40338</v>
      </c>
      <c r="D81" s="2">
        <f>SUM(C81+1)</f>
        <v>40339</v>
      </c>
      <c r="F81" s="1"/>
      <c r="G81" s="2">
        <f>SUM(B81+7)</f>
        <v>40343</v>
      </c>
      <c r="H81" s="3">
        <f>SUM(G81+2)</f>
        <v>40345</v>
      </c>
      <c r="I81" s="2">
        <f>SUM(H81+1)</f>
        <v>40346</v>
      </c>
    </row>
    <row r="82" spans="1:9" ht="12.75">
      <c r="A82" s="4" t="s">
        <v>0</v>
      </c>
      <c r="B82" s="30"/>
      <c r="C82" s="30"/>
      <c r="D82" s="30"/>
      <c r="F82" s="4" t="s">
        <v>0</v>
      </c>
      <c r="G82" s="30" t="s">
        <v>81</v>
      </c>
      <c r="H82" s="30"/>
      <c r="I82" s="30"/>
    </row>
    <row r="83" spans="1:9" ht="12.75">
      <c r="A83" s="4"/>
      <c r="B83" s="30"/>
      <c r="C83" s="30"/>
      <c r="D83" s="30"/>
      <c r="F83" s="4"/>
      <c r="G83" s="30"/>
      <c r="H83" s="30"/>
      <c r="I83" s="30"/>
    </row>
    <row r="84" spans="1:9" ht="12.75">
      <c r="A84" s="4" t="s">
        <v>5</v>
      </c>
      <c r="B84" s="30"/>
      <c r="C84" s="30"/>
      <c r="D84" s="30"/>
      <c r="F84" s="4" t="s">
        <v>5</v>
      </c>
      <c r="G84" s="30"/>
      <c r="H84" s="30"/>
      <c r="I84" s="30"/>
    </row>
    <row r="85" spans="1:9" ht="12.75">
      <c r="A85" s="4"/>
      <c r="B85" s="30"/>
      <c r="C85" s="30"/>
      <c r="D85" s="30"/>
      <c r="F85" s="4"/>
      <c r="G85" s="30"/>
      <c r="H85" s="30"/>
      <c r="I85" s="30"/>
    </row>
    <row r="86" spans="1:9" ht="12.75">
      <c r="A86" s="4" t="s">
        <v>8</v>
      </c>
      <c r="B86" s="30"/>
      <c r="C86" s="30"/>
      <c r="D86" s="30"/>
      <c r="F86" s="4" t="s">
        <v>8</v>
      </c>
      <c r="G86" s="30"/>
      <c r="H86" s="30"/>
      <c r="I86" s="30"/>
    </row>
    <row r="87" spans="1:9" ht="12.75">
      <c r="A87" s="4"/>
      <c r="B87" s="30"/>
      <c r="C87" s="30"/>
      <c r="D87" s="30"/>
      <c r="F87" s="4"/>
      <c r="G87" s="30"/>
      <c r="H87" s="30"/>
      <c r="I87" s="30"/>
    </row>
    <row r="88" spans="1:9" ht="12.75">
      <c r="A88" s="4" t="s">
        <v>14</v>
      </c>
      <c r="B88" s="30"/>
      <c r="C88" s="30"/>
      <c r="D88" s="30"/>
      <c r="F88" s="4" t="s">
        <v>14</v>
      </c>
      <c r="G88" s="30"/>
      <c r="H88" s="30"/>
      <c r="I88" s="30"/>
    </row>
    <row r="89" spans="1:9" ht="12.75">
      <c r="A89" s="4"/>
      <c r="B89" s="30"/>
      <c r="C89" s="30"/>
      <c r="D89" s="30"/>
      <c r="F89" s="4"/>
      <c r="G89" s="30"/>
      <c r="H89" s="30"/>
      <c r="I89" s="30"/>
    </row>
    <row r="90" spans="2:9" ht="12.75">
      <c r="B90" s="5"/>
      <c r="C90" s="5"/>
      <c r="D90" s="5"/>
      <c r="G90" s="5"/>
      <c r="H90" s="5"/>
      <c r="I90" s="5"/>
    </row>
    <row r="91" spans="2:9" ht="12.75">
      <c r="B91" s="5"/>
      <c r="C91" s="5"/>
      <c r="D91" s="5"/>
      <c r="G91" s="5"/>
      <c r="H91" s="5"/>
      <c r="I91" s="5"/>
    </row>
    <row r="92" spans="2:9" ht="12.75">
      <c r="B92" s="5"/>
      <c r="C92" s="5"/>
      <c r="D92" s="5"/>
      <c r="G92" s="5"/>
      <c r="H92" s="5"/>
      <c r="I92" s="5"/>
    </row>
    <row r="93" spans="2:9" ht="15">
      <c r="B93" s="21"/>
      <c r="C93" s="9"/>
      <c r="D93" s="5"/>
      <c r="G93" s="5"/>
      <c r="H93" s="5"/>
      <c r="I93" s="5"/>
    </row>
    <row r="94" spans="2:9" ht="15.75" thickBot="1">
      <c r="B94" s="5"/>
      <c r="C94" s="6"/>
      <c r="D94" s="5"/>
      <c r="G94" s="5"/>
      <c r="H94" s="5"/>
      <c r="I94" s="5"/>
    </row>
    <row r="95" spans="2:9" ht="15.75" thickBot="1">
      <c r="B95" s="7"/>
      <c r="C95" s="6" t="s">
        <v>82</v>
      </c>
      <c r="D95" s="5"/>
      <c r="G95" s="5"/>
      <c r="H95" s="5"/>
      <c r="I95" s="5"/>
    </row>
    <row r="96" spans="2:9" ht="15">
      <c r="B96" s="5"/>
      <c r="C96" s="6"/>
      <c r="D96" s="5"/>
      <c r="G96" s="5"/>
      <c r="H96" s="5"/>
      <c r="I96" s="5"/>
    </row>
    <row r="97" spans="2:9" ht="15">
      <c r="B97" s="8" t="s">
        <v>83</v>
      </c>
      <c r="C97" s="9" t="s">
        <v>84</v>
      </c>
      <c r="D97" s="10"/>
      <c r="E97" s="10"/>
      <c r="F97" s="10"/>
      <c r="G97" s="5"/>
      <c r="H97" s="5"/>
      <c r="I97" s="5"/>
    </row>
    <row r="98" spans="2:9" ht="15">
      <c r="B98" s="11" t="s">
        <v>85</v>
      </c>
      <c r="C98" s="12"/>
      <c r="D98" s="13"/>
      <c r="E98" s="10"/>
      <c r="F98" s="10"/>
      <c r="G98" s="5"/>
      <c r="H98" s="5"/>
      <c r="I98" s="5"/>
    </row>
    <row r="99" spans="2:9" ht="15.75" thickBot="1">
      <c r="B99" s="14"/>
      <c r="C99" s="15"/>
      <c r="D99" s="16"/>
      <c r="E99" s="16"/>
      <c r="F99" s="16"/>
      <c r="G99" s="5"/>
      <c r="H99" s="5"/>
      <c r="I99" s="5"/>
    </row>
    <row r="100" spans="2:9" ht="15">
      <c r="B100" s="17" t="s">
        <v>83</v>
      </c>
      <c r="C100" s="9" t="s">
        <v>86</v>
      </c>
      <c r="D100" s="16"/>
      <c r="E100" s="16"/>
      <c r="F100" s="16"/>
      <c r="G100" s="5"/>
      <c r="H100" s="5"/>
      <c r="I100" s="5"/>
    </row>
    <row r="101" spans="2:9" ht="15">
      <c r="B101" s="18" t="s">
        <v>85</v>
      </c>
      <c r="C101" s="27" t="s">
        <v>93</v>
      </c>
      <c r="D101" s="13"/>
      <c r="E101" s="16"/>
      <c r="F101" s="19"/>
      <c r="G101" s="5"/>
      <c r="H101" s="5"/>
      <c r="I101" s="5"/>
    </row>
    <row r="102" spans="2:9" ht="15">
      <c r="B102" s="16"/>
      <c r="C102" s="15"/>
      <c r="D102" s="16"/>
      <c r="E102" s="16"/>
      <c r="F102" s="16"/>
      <c r="G102" s="5"/>
      <c r="H102" s="5"/>
      <c r="I102" s="5"/>
    </row>
    <row r="103" spans="2:9" ht="15">
      <c r="B103" s="16"/>
      <c r="C103" s="25"/>
      <c r="D103" s="16"/>
      <c r="E103" s="16"/>
      <c r="F103" s="16"/>
      <c r="G103" s="5"/>
      <c r="H103" s="5"/>
      <c r="I103" s="5"/>
    </row>
    <row r="104" spans="2:9" ht="12.75">
      <c r="B104" s="16"/>
      <c r="C104" s="20"/>
      <c r="D104" s="20"/>
      <c r="E104" s="16"/>
      <c r="F104" s="21"/>
      <c r="G104" s="5"/>
      <c r="H104" s="5"/>
      <c r="I104" s="5"/>
    </row>
  </sheetData>
  <sheetProtection/>
  <mergeCells count="163">
    <mergeCell ref="I7:I8"/>
    <mergeCell ref="K7:K8"/>
    <mergeCell ref="B5:B6"/>
    <mergeCell ref="C5:C6"/>
    <mergeCell ref="D5:D6"/>
    <mergeCell ref="G5:G6"/>
    <mergeCell ref="H5:H6"/>
    <mergeCell ref="I5:I6"/>
    <mergeCell ref="B7:B8"/>
    <mergeCell ref="C7:C8"/>
    <mergeCell ref="D7:D8"/>
    <mergeCell ref="G7:G8"/>
    <mergeCell ref="D9:D10"/>
    <mergeCell ref="G9:G10"/>
    <mergeCell ref="H9:H10"/>
    <mergeCell ref="H7:H8"/>
    <mergeCell ref="I9:I10"/>
    <mergeCell ref="B9:B10"/>
    <mergeCell ref="C9:C10"/>
    <mergeCell ref="B11:B12"/>
    <mergeCell ref="C11:C12"/>
    <mergeCell ref="D18:D19"/>
    <mergeCell ref="G18:G19"/>
    <mergeCell ref="H11:H12"/>
    <mergeCell ref="I11:I12"/>
    <mergeCell ref="D11:D12"/>
    <mergeCell ref="G11:G12"/>
    <mergeCell ref="H22:H23"/>
    <mergeCell ref="I22:I23"/>
    <mergeCell ref="B16:B17"/>
    <mergeCell ref="C16:C17"/>
    <mergeCell ref="D16:D17"/>
    <mergeCell ref="G16:G17"/>
    <mergeCell ref="H20:H21"/>
    <mergeCell ref="I20:I21"/>
    <mergeCell ref="B18:B19"/>
    <mergeCell ref="C18:C19"/>
    <mergeCell ref="H16:H17"/>
    <mergeCell ref="I16:I17"/>
    <mergeCell ref="H18:H19"/>
    <mergeCell ref="I18:I19"/>
    <mergeCell ref="D22:D23"/>
    <mergeCell ref="G22:G23"/>
    <mergeCell ref="D20:D21"/>
    <mergeCell ref="G20:G21"/>
    <mergeCell ref="B20:B21"/>
    <mergeCell ref="C20:C21"/>
    <mergeCell ref="B22:B23"/>
    <mergeCell ref="C22:C23"/>
    <mergeCell ref="H27:H28"/>
    <mergeCell ref="I27:I28"/>
    <mergeCell ref="B29:B30"/>
    <mergeCell ref="C29:C30"/>
    <mergeCell ref="H29:H30"/>
    <mergeCell ref="I29:I30"/>
    <mergeCell ref="B27:B28"/>
    <mergeCell ref="C27:C28"/>
    <mergeCell ref="D27:D34"/>
    <mergeCell ref="G27:G34"/>
    <mergeCell ref="H31:H32"/>
    <mergeCell ref="I31:I32"/>
    <mergeCell ref="B33:B34"/>
    <mergeCell ref="C33:C34"/>
    <mergeCell ref="H33:H34"/>
    <mergeCell ref="I33:I34"/>
    <mergeCell ref="B31:B32"/>
    <mergeCell ref="C31:C32"/>
    <mergeCell ref="B40:B41"/>
    <mergeCell ref="C40:C41"/>
    <mergeCell ref="H40:H41"/>
    <mergeCell ref="G40:G41"/>
    <mergeCell ref="B38:B39"/>
    <mergeCell ref="C38:C39"/>
    <mergeCell ref="D38:D39"/>
    <mergeCell ref="G38:G39"/>
    <mergeCell ref="H38:H39"/>
    <mergeCell ref="I38:I39"/>
    <mergeCell ref="I40:I41"/>
    <mergeCell ref="H44:H45"/>
    <mergeCell ref="I44:I45"/>
    <mergeCell ref="H42:H43"/>
    <mergeCell ref="B49:B50"/>
    <mergeCell ref="C49:C50"/>
    <mergeCell ref="D49:D50"/>
    <mergeCell ref="G49:G50"/>
    <mergeCell ref="C42:C43"/>
    <mergeCell ref="B44:B45"/>
    <mergeCell ref="C44:C45"/>
    <mergeCell ref="D44:D45"/>
    <mergeCell ref="C51:C52"/>
    <mergeCell ref="D51:D52"/>
    <mergeCell ref="G51:G52"/>
    <mergeCell ref="H55:H56"/>
    <mergeCell ref="I42:I43"/>
    <mergeCell ref="B53:B54"/>
    <mergeCell ref="C53:C54"/>
    <mergeCell ref="G44:G45"/>
    <mergeCell ref="D42:D43"/>
    <mergeCell ref="G42:G43"/>
    <mergeCell ref="H53:H54"/>
    <mergeCell ref="I53:I54"/>
    <mergeCell ref="D53:D54"/>
    <mergeCell ref="G53:G54"/>
    <mergeCell ref="H49:H50"/>
    <mergeCell ref="I49:I50"/>
    <mergeCell ref="H51:H52"/>
    <mergeCell ref="I51:I52"/>
    <mergeCell ref="G62:G63"/>
    <mergeCell ref="B55:B56"/>
    <mergeCell ref="C55:C56"/>
    <mergeCell ref="D55:D56"/>
    <mergeCell ref="G55:G56"/>
    <mergeCell ref="I55:I56"/>
    <mergeCell ref="H66:H67"/>
    <mergeCell ref="I66:I67"/>
    <mergeCell ref="B60:B61"/>
    <mergeCell ref="C60:C61"/>
    <mergeCell ref="D60:D61"/>
    <mergeCell ref="G60:G61"/>
    <mergeCell ref="H64:H65"/>
    <mergeCell ref="I64:I65"/>
    <mergeCell ref="B62:B63"/>
    <mergeCell ref="C62:C63"/>
    <mergeCell ref="H60:H61"/>
    <mergeCell ref="I60:I61"/>
    <mergeCell ref="H62:H63"/>
    <mergeCell ref="I62:I63"/>
    <mergeCell ref="G73:G74"/>
    <mergeCell ref="B64:B65"/>
    <mergeCell ref="C64:C65"/>
    <mergeCell ref="B66:B67"/>
    <mergeCell ref="C66:C67"/>
    <mergeCell ref="D66:D67"/>
    <mergeCell ref="G66:G67"/>
    <mergeCell ref="D64:D65"/>
    <mergeCell ref="G64:G65"/>
    <mergeCell ref="G82:I89"/>
    <mergeCell ref="B71:B72"/>
    <mergeCell ref="C71:C72"/>
    <mergeCell ref="D71:D72"/>
    <mergeCell ref="G71:G72"/>
    <mergeCell ref="H71:H78"/>
    <mergeCell ref="I71:I72"/>
    <mergeCell ref="D40:D41"/>
    <mergeCell ref="B73:B74"/>
    <mergeCell ref="C73:C74"/>
    <mergeCell ref="D73:D74"/>
    <mergeCell ref="B75:B76"/>
    <mergeCell ref="C75:C76"/>
    <mergeCell ref="D75:D76"/>
    <mergeCell ref="D62:D63"/>
    <mergeCell ref="B42:B43"/>
    <mergeCell ref="B51:B52"/>
    <mergeCell ref="I73:I74"/>
    <mergeCell ref="B82:D89"/>
    <mergeCell ref="A1:I1"/>
    <mergeCell ref="G75:G76"/>
    <mergeCell ref="I75:I76"/>
    <mergeCell ref="B77:B78"/>
    <mergeCell ref="C77:C78"/>
    <mergeCell ref="D77:D78"/>
    <mergeCell ref="G77:G78"/>
    <mergeCell ref="I77:I78"/>
  </mergeCells>
  <printOptions/>
  <pageMargins left="0" right="0" top="0.984251968503937" bottom="0.984251968503937" header="0.5118110236220472" footer="0.5118110236220472"/>
  <pageSetup horizontalDpi="600" verticalDpi="600" orientation="landscape" paperSize="9" scale="78" r:id="rId1"/>
  <rowBreaks count="2" manualBreakCount="2">
    <brk id="47" max="8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aghirlanda</dc:creator>
  <cp:keywords/>
  <dc:description/>
  <cp:lastModifiedBy>gbaietta</cp:lastModifiedBy>
  <cp:lastPrinted>2009-09-08T12:26:09Z</cp:lastPrinted>
  <dcterms:created xsi:type="dcterms:W3CDTF">2009-09-08T12:22:14Z</dcterms:created>
  <dcterms:modified xsi:type="dcterms:W3CDTF">2010-04-22T11:05:40Z</dcterms:modified>
  <cp:category/>
  <cp:version/>
  <cp:contentType/>
  <cp:contentStatus/>
</cp:coreProperties>
</file>