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1340" windowHeight="6795" activeTab="0"/>
  </bookViews>
  <sheets>
    <sheet name="modello 3 ANNO  " sheetId="1" r:id="rId1"/>
  </sheets>
  <definedNames/>
  <calcPr fullCalcOnLoad="1"/>
</workbook>
</file>

<file path=xl/sharedStrings.xml><?xml version="1.0" encoding="utf-8"?>
<sst xmlns="http://schemas.openxmlformats.org/spreadsheetml/2006/main" count="223" uniqueCount="54">
  <si>
    <t>Lunedì</t>
  </si>
  <si>
    <t>Martedì</t>
  </si>
  <si>
    <t>Mercoledì</t>
  </si>
  <si>
    <t>Giovedì</t>
  </si>
  <si>
    <t>Venerdì</t>
  </si>
  <si>
    <t>Note</t>
  </si>
  <si>
    <t>Tot ore 240</t>
  </si>
  <si>
    <t>Lunedi</t>
  </si>
  <si>
    <t>8.30 - 10.00</t>
  </si>
  <si>
    <t>10.15 -11.45</t>
  </si>
  <si>
    <t>12.00- 13.30</t>
  </si>
  <si>
    <t>REGIONE VENETO</t>
  </si>
  <si>
    <t xml:space="preserve"> 37045 LEGNAGO  (Vr) </t>
  </si>
  <si>
    <t xml:space="preserve">UNIVERSITA’ DEGLI STUDI DI VERONA – FACOLTA’ DI MEDICINA E CHIRURGIA    </t>
  </si>
  <si>
    <t>CORSO DI LAUREA IN INFERMIERISTICA – POLO DI LEGNAGO</t>
  </si>
  <si>
    <t>festivo</t>
  </si>
  <si>
    <t>14.30 - 16.00</t>
  </si>
  <si>
    <t>FESTIVO</t>
  </si>
  <si>
    <t>Salieri</t>
  </si>
  <si>
    <t>3° ANNO DI CORSO - 2010/11</t>
  </si>
  <si>
    <t>Chirurgia d'Urg</t>
  </si>
  <si>
    <t xml:space="preserve">Metodol. </t>
  </si>
  <si>
    <t>Med. d'urg</t>
  </si>
  <si>
    <r>
      <t xml:space="preserve">Sociologia  </t>
    </r>
    <r>
      <rPr>
        <b/>
        <sz val="8"/>
        <color indexed="10"/>
        <rFont val="Arial"/>
        <family val="2"/>
      </rPr>
      <t>8.30 - 11.00</t>
    </r>
  </si>
  <si>
    <t>Diritto</t>
  </si>
  <si>
    <r>
      <t xml:space="preserve">Ortopedia    </t>
    </r>
    <r>
      <rPr>
        <b/>
        <sz val="8"/>
        <color indexed="10"/>
        <rFont val="Arial"/>
        <family val="2"/>
      </rPr>
      <t>8.30 - 11.00</t>
    </r>
  </si>
  <si>
    <r>
      <t xml:space="preserve">Anestesia     </t>
    </r>
    <r>
      <rPr>
        <b/>
        <sz val="8"/>
        <color indexed="10"/>
        <rFont val="Arial"/>
        <family val="2"/>
      </rPr>
      <t>11.15 - 13.30</t>
    </r>
  </si>
  <si>
    <t>Sociologia</t>
  </si>
  <si>
    <r>
      <t xml:space="preserve">Anestesia     </t>
    </r>
    <r>
      <rPr>
        <b/>
        <sz val="8"/>
        <color indexed="10"/>
        <rFont val="Arial"/>
        <family val="2"/>
      </rPr>
      <t>10.15 - 13.30</t>
    </r>
  </si>
  <si>
    <t>Inf. Emerg.za</t>
  </si>
  <si>
    <t>Inf. Area Critica</t>
  </si>
  <si>
    <t>Organizz.</t>
  </si>
  <si>
    <t>Economia</t>
  </si>
  <si>
    <r>
      <t xml:space="preserve">Economia          </t>
    </r>
    <r>
      <rPr>
        <b/>
        <sz val="8"/>
        <color indexed="10"/>
        <rFont val="Arial"/>
        <family val="2"/>
      </rPr>
      <t>11.15 - 12.45</t>
    </r>
  </si>
  <si>
    <r>
      <t xml:space="preserve">Ortopedia          </t>
    </r>
    <r>
      <rPr>
        <b/>
        <sz val="8"/>
        <color indexed="10"/>
        <rFont val="Arial"/>
        <family val="2"/>
      </rPr>
      <t>8.30 - 11.00</t>
    </r>
  </si>
  <si>
    <t>Studio individuale</t>
  </si>
  <si>
    <r>
      <t xml:space="preserve">Ortopedia           </t>
    </r>
    <r>
      <rPr>
        <b/>
        <sz val="8"/>
        <color indexed="10"/>
        <rFont val="Arial"/>
        <family val="2"/>
      </rPr>
      <t>8.30 - 11.00</t>
    </r>
  </si>
  <si>
    <r>
      <t xml:space="preserve">Economia           </t>
    </r>
    <r>
      <rPr>
        <b/>
        <sz val="8"/>
        <color indexed="10"/>
        <rFont val="Arial"/>
        <family val="2"/>
      </rPr>
      <t>11.15 - 12.45</t>
    </r>
  </si>
  <si>
    <r>
      <t xml:space="preserve">Organizz.            </t>
    </r>
    <r>
      <rPr>
        <b/>
        <sz val="8"/>
        <color indexed="10"/>
        <rFont val="Arial"/>
        <family val="2"/>
      </rPr>
      <t>11.15 - 13.30</t>
    </r>
  </si>
  <si>
    <t>Laboratorio</t>
  </si>
  <si>
    <t xml:space="preserve">Anestesia   </t>
  </si>
  <si>
    <r>
      <t xml:space="preserve">Organiz. Ass.    </t>
    </r>
    <r>
      <rPr>
        <b/>
        <i/>
        <sz val="8"/>
        <color indexed="10"/>
        <rFont val="Arial"/>
        <family val="2"/>
      </rPr>
      <t>8.30 - 12.30</t>
    </r>
  </si>
  <si>
    <r>
      <t xml:space="preserve">Anestesia     </t>
    </r>
    <r>
      <rPr>
        <b/>
        <sz val="8"/>
        <color indexed="10"/>
        <rFont val="Arial"/>
        <family val="2"/>
      </rPr>
      <t>13.30 - 16.15</t>
    </r>
  </si>
  <si>
    <r>
      <t xml:space="preserve">Labor. </t>
    </r>
    <r>
      <rPr>
        <b/>
        <i/>
        <sz val="9"/>
        <rFont val="Arial"/>
        <family val="2"/>
      </rPr>
      <t>Organiz.</t>
    </r>
    <r>
      <rPr>
        <b/>
        <i/>
        <sz val="10"/>
        <rFont val="Arial"/>
        <family val="2"/>
      </rPr>
      <t xml:space="preserve"> Ass. Infer.ca </t>
    </r>
    <r>
      <rPr>
        <b/>
        <sz val="10"/>
        <rFont val="Arial"/>
        <family val="2"/>
      </rPr>
      <t xml:space="preserve"> </t>
    </r>
    <r>
      <rPr>
        <b/>
        <sz val="8"/>
        <color indexed="10"/>
        <rFont val="Arial"/>
        <family val="2"/>
      </rPr>
      <t>8.30 -12.30</t>
    </r>
  </si>
  <si>
    <t>C.23</t>
  </si>
  <si>
    <r>
      <t>C.23 VERONA</t>
    </r>
    <r>
      <rPr>
        <b/>
        <sz val="10"/>
        <color indexed="10"/>
        <rFont val="Arial"/>
        <family val="2"/>
      </rPr>
      <t xml:space="preserve">   14.00-18.00</t>
    </r>
  </si>
  <si>
    <r>
      <t>13/12/10</t>
    </r>
    <r>
      <rPr>
        <sz val="10"/>
        <rFont val="Arial"/>
        <family val="0"/>
      </rPr>
      <t xml:space="preserve"> "Problematiche psicologiche, sociali, assistenziali  ed organizzative nel trapianto cardiaco</t>
    </r>
  </si>
  <si>
    <r>
      <t>14/12/10</t>
    </r>
    <r>
      <rPr>
        <sz val="10"/>
        <rFont val="Arial"/>
        <family val="0"/>
      </rPr>
      <t xml:space="preserve"> "Problematiche psicologiche, sociali, organizzative ed assistenziali correlate all'accertamento di morte e donazione di organi</t>
    </r>
  </si>
  <si>
    <r>
      <t>16/12/10</t>
    </r>
    <r>
      <rPr>
        <sz val="10"/>
        <rFont val="Arial"/>
        <family val="0"/>
      </rPr>
      <t xml:space="preserve"> "Approccio assistenziale, riabilitativo e organizzativo al traumatizzato cranico"</t>
    </r>
  </si>
  <si>
    <r>
      <t xml:space="preserve">Apertura      </t>
    </r>
    <r>
      <rPr>
        <b/>
        <sz val="8"/>
        <color indexed="10"/>
        <rFont val="Arial"/>
        <family val="2"/>
      </rPr>
      <t>ore   11.15</t>
    </r>
  </si>
  <si>
    <r>
      <t xml:space="preserve">Organizz.             </t>
    </r>
    <r>
      <rPr>
        <b/>
        <sz val="8"/>
        <color indexed="10"/>
        <rFont val="Arial"/>
        <family val="2"/>
      </rPr>
      <t>11.15 - 13.30</t>
    </r>
  </si>
  <si>
    <t>Organizzaz.</t>
  </si>
  <si>
    <r>
      <t xml:space="preserve">Organizz.          </t>
    </r>
    <r>
      <rPr>
        <b/>
        <sz val="8"/>
        <color indexed="10"/>
        <rFont val="Arial"/>
        <family val="2"/>
      </rPr>
      <t xml:space="preserve"> 14.00 - 16.40</t>
    </r>
  </si>
  <si>
    <r>
      <t xml:space="preserve">Organizz.          </t>
    </r>
    <r>
      <rPr>
        <b/>
        <sz val="8"/>
        <color indexed="10"/>
        <rFont val="Arial"/>
        <family val="2"/>
      </rPr>
      <t xml:space="preserve"> 14.30 - 16.00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</si>
</sst>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</numFmts>
  <fonts count="1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alifornian FB"/>
      <family val="1"/>
    </font>
    <font>
      <b/>
      <sz val="10"/>
      <name val="Californian FB"/>
      <family val="1"/>
    </font>
    <font>
      <b/>
      <sz val="14"/>
      <name val="Californian FB"/>
      <family val="1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i/>
      <sz val="8"/>
      <color indexed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20" fontId="0" fillId="0" borderId="5" xfId="0" applyNumberFormat="1" applyFill="1" applyBorder="1" applyAlignment="1">
      <alignment/>
    </xf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Fill="1" applyBorder="1" applyAlignment="1">
      <alignment/>
    </xf>
    <xf numFmtId="20" fontId="1" fillId="0" borderId="5" xfId="0" applyNumberFormat="1" applyFont="1" applyFill="1" applyBorder="1" applyAlignment="1">
      <alignment/>
    </xf>
    <xf numFmtId="16" fontId="1" fillId="0" borderId="5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" fontId="1" fillId="0" borderId="4" xfId="0" applyNumberFormat="1" applyFont="1" applyFill="1" applyBorder="1" applyAlignment="1">
      <alignment horizontal="center"/>
    </xf>
    <xf numFmtId="16" fontId="1" fillId="0" borderId="5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20" fontId="0" fillId="0" borderId="0" xfId="0" applyNumberFormat="1" applyFill="1" applyBorder="1" applyAlignment="1">
      <alignment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8" xfId="0" applyFill="1" applyBorder="1" applyAlignment="1">
      <alignment/>
    </xf>
    <xf numFmtId="0" fontId="1" fillId="0" borderId="9" xfId="0" applyFont="1" applyFill="1" applyBorder="1" applyAlignment="1">
      <alignment horizontal="center" wrapText="1"/>
    </xf>
    <xf numFmtId="0" fontId="0" fillId="3" borderId="5" xfId="0" applyFill="1" applyBorder="1" applyAlignment="1">
      <alignment/>
    </xf>
    <xf numFmtId="0" fontId="1" fillId="0" borderId="5" xfId="0" applyFont="1" applyFill="1" applyBorder="1" applyAlignment="1">
      <alignment horizontal="center" wrapText="1"/>
    </xf>
    <xf numFmtId="16" fontId="1" fillId="4" borderId="5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" fillId="3" borderId="5" xfId="0" applyFont="1" applyFill="1" applyBorder="1" applyAlignment="1">
      <alignment horizontal="center"/>
    </xf>
    <xf numFmtId="16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 applyAlignment="1">
      <alignment horizontal="center" vertical="center" textRotation="45"/>
    </xf>
    <xf numFmtId="16" fontId="1" fillId="3" borderId="5" xfId="0" applyNumberFormat="1" applyFont="1" applyFill="1" applyBorder="1" applyAlignment="1">
      <alignment horizontal="center" vertical="center" wrapText="1"/>
    </xf>
    <xf numFmtId="16" fontId="1" fillId="0" borderId="5" xfId="0" applyNumberFormat="1" applyFont="1" applyBorder="1" applyAlignment="1">
      <alignment horizontal="center" wrapText="1"/>
    </xf>
    <xf numFmtId="16" fontId="13" fillId="0" borderId="4" xfId="0" applyNumberFormat="1" applyFont="1" applyBorder="1" applyAlignment="1">
      <alignment horizontal="center"/>
    </xf>
    <xf numFmtId="0" fontId="13" fillId="0" borderId="9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 horizontal="center" wrapText="1"/>
    </xf>
    <xf numFmtId="16" fontId="8" fillId="0" borderId="6" xfId="0" applyNumberFormat="1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8" fillId="3" borderId="6" xfId="0" applyFont="1" applyFill="1" applyBorder="1" applyAlignment="1">
      <alignment horizontal="center" vertical="center" wrapText="1"/>
    </xf>
    <xf numFmtId="16" fontId="1" fillId="5" borderId="5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6" borderId="5" xfId="0" applyFont="1" applyFill="1" applyBorder="1" applyAlignment="1">
      <alignment/>
    </xf>
    <xf numFmtId="16" fontId="1" fillId="0" borderId="5" xfId="0" applyNumberFormat="1" applyFont="1" applyFill="1" applyBorder="1" applyAlignment="1">
      <alignment horizontal="center" wrapText="1"/>
    </xf>
    <xf numFmtId="16" fontId="1" fillId="3" borderId="3" xfId="0" applyNumberFormat="1" applyFont="1" applyFill="1" applyBorder="1" applyAlignment="1">
      <alignment horizontal="center" wrapText="1"/>
    </xf>
    <xf numFmtId="16" fontId="1" fillId="3" borderId="6" xfId="0" applyNumberFormat="1" applyFont="1" applyFill="1" applyBorder="1" applyAlignment="1">
      <alignment horizontal="center" wrapText="1"/>
    </xf>
    <xf numFmtId="16" fontId="1" fillId="3" borderId="4" xfId="0" applyNumberFormat="1" applyFont="1" applyFill="1" applyBorder="1" applyAlignment="1">
      <alignment horizontal="center" wrapText="1"/>
    </xf>
    <xf numFmtId="16" fontId="1" fillId="3" borderId="3" xfId="0" applyNumberFormat="1" applyFont="1" applyFill="1" applyBorder="1" applyAlignment="1">
      <alignment horizontal="center" vertical="center" wrapText="1"/>
    </xf>
    <xf numFmtId="16" fontId="1" fillId="3" borderId="6" xfId="0" applyNumberFormat="1" applyFont="1" applyFill="1" applyBorder="1" applyAlignment="1">
      <alignment horizontal="center" vertical="center" wrapText="1"/>
    </xf>
    <xf numFmtId="16" fontId="1" fillId="3" borderId="4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16" fontId="1" fillId="7" borderId="3" xfId="0" applyNumberFormat="1" applyFont="1" applyFill="1" applyBorder="1" applyAlignment="1">
      <alignment horizontal="center" vertical="center" textRotation="44"/>
    </xf>
    <xf numFmtId="16" fontId="1" fillId="7" borderId="6" xfId="0" applyNumberFormat="1" applyFont="1" applyFill="1" applyBorder="1" applyAlignment="1">
      <alignment horizontal="center" vertical="center" textRotation="44"/>
    </xf>
    <xf numFmtId="16" fontId="1" fillId="7" borderId="4" xfId="0" applyNumberFormat="1" applyFont="1" applyFill="1" applyBorder="1" applyAlignment="1">
      <alignment horizontal="center" vertical="center" textRotation="44"/>
    </xf>
    <xf numFmtId="0" fontId="8" fillId="5" borderId="3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6" fillId="7" borderId="0" xfId="0" applyFont="1" applyFill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6" fontId="1" fillId="0" borderId="3" xfId="0" applyNumberFormat="1" applyFont="1" applyBorder="1" applyAlignment="1">
      <alignment horizontal="center" vertical="center" wrapText="1"/>
    </xf>
    <xf numFmtId="16" fontId="1" fillId="0" borderId="4" xfId="0" applyNumberFormat="1" applyFont="1" applyBorder="1" applyAlignment="1">
      <alignment horizontal="center" vertical="center" wrapText="1"/>
    </xf>
    <xf numFmtId="16" fontId="1" fillId="0" borderId="3" xfId="0" applyNumberFormat="1" applyFont="1" applyBorder="1" applyAlignment="1">
      <alignment horizontal="center" wrapText="1"/>
    </xf>
    <xf numFmtId="16" fontId="1" fillId="0" borderId="4" xfId="0" applyNumberFormat="1" applyFont="1" applyBorder="1" applyAlignment="1">
      <alignment horizontal="center" wrapText="1"/>
    </xf>
    <xf numFmtId="16" fontId="8" fillId="0" borderId="3" xfId="0" applyNumberFormat="1" applyFont="1" applyBorder="1" applyAlignment="1">
      <alignment horizontal="center" vertical="center" wrapText="1"/>
    </xf>
    <xf numFmtId="16" fontId="8" fillId="0" borderId="4" xfId="0" applyNumberFormat="1" applyFont="1" applyBorder="1" applyAlignment="1">
      <alignment horizontal="center" vertical="center" wrapText="1"/>
    </xf>
    <xf numFmtId="16" fontId="1" fillId="7" borderId="3" xfId="0" applyNumberFormat="1" applyFont="1" applyFill="1" applyBorder="1" applyAlignment="1">
      <alignment horizontal="center" vertical="center" textRotation="45"/>
    </xf>
    <xf numFmtId="16" fontId="1" fillId="7" borderId="6" xfId="0" applyNumberFormat="1" applyFont="1" applyFill="1" applyBorder="1" applyAlignment="1">
      <alignment horizontal="center" vertical="center" textRotation="45"/>
    </xf>
    <xf numFmtId="16" fontId="1" fillId="7" borderId="4" xfId="0" applyNumberFormat="1" applyFont="1" applyFill="1" applyBorder="1" applyAlignment="1">
      <alignment horizontal="center" vertical="center" textRotation="45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1</xdr:row>
      <xdr:rowOff>9525</xdr:rowOff>
    </xdr:from>
    <xdr:to>
      <xdr:col>4</xdr:col>
      <xdr:colOff>142875</xdr:colOff>
      <xdr:row>2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209550"/>
          <a:ext cx="1533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workbookViewId="0" topLeftCell="A1">
      <selection activeCell="J84" sqref="J84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3.28125" style="0" customWidth="1"/>
    <col min="4" max="4" width="13.57421875" style="0" customWidth="1"/>
    <col min="5" max="5" width="14.421875" style="0" customWidth="1"/>
    <col min="6" max="6" width="14.140625" style="0" customWidth="1"/>
    <col min="7" max="7" width="5.7109375" style="0" customWidth="1"/>
    <col min="8" max="9" width="9.140625" style="0" hidden="1" customWidth="1"/>
  </cols>
  <sheetData>
    <row r="1" spans="1:9" ht="15.75">
      <c r="A1" s="78" t="s">
        <v>11</v>
      </c>
      <c r="B1" s="78"/>
      <c r="C1" s="78"/>
      <c r="D1" s="78"/>
      <c r="E1" s="78"/>
      <c r="F1" s="78"/>
      <c r="G1" s="78"/>
      <c r="H1" s="32"/>
      <c r="I1" s="32"/>
    </row>
    <row r="2" spans="1:9" ht="16.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15.75">
      <c r="A3" s="32"/>
      <c r="B3" s="32"/>
      <c r="C3" s="32"/>
      <c r="D3" s="32"/>
      <c r="E3" s="32"/>
      <c r="F3" s="32"/>
      <c r="G3" s="32"/>
      <c r="H3" s="34"/>
      <c r="I3" s="34"/>
    </row>
    <row r="4" spans="1:9" ht="12.75">
      <c r="A4" s="78" t="s">
        <v>12</v>
      </c>
      <c r="B4" s="78"/>
      <c r="C4" s="78"/>
      <c r="D4" s="78"/>
      <c r="E4" s="78"/>
      <c r="F4" s="78"/>
      <c r="G4" s="78"/>
      <c r="H4" s="34"/>
      <c r="I4" s="34"/>
    </row>
    <row r="5" spans="1:9" ht="12.75">
      <c r="A5" s="79" t="s">
        <v>13</v>
      </c>
      <c r="B5" s="79"/>
      <c r="C5" s="79"/>
      <c r="D5" s="79"/>
      <c r="E5" s="79"/>
      <c r="F5" s="79"/>
      <c r="G5" s="79"/>
      <c r="H5" s="34"/>
      <c r="I5" s="34"/>
    </row>
    <row r="6" spans="1:9" ht="12.75">
      <c r="A6" s="79" t="s">
        <v>14</v>
      </c>
      <c r="B6" s="79"/>
      <c r="C6" s="79"/>
      <c r="D6" s="79"/>
      <c r="E6" s="79"/>
      <c r="F6" s="79"/>
      <c r="G6" s="79"/>
      <c r="H6" s="34"/>
      <c r="I6" s="34"/>
    </row>
    <row r="7" spans="1:9" ht="12.75">
      <c r="A7" s="33"/>
      <c r="B7" s="33"/>
      <c r="C7" s="33"/>
      <c r="D7" s="33"/>
      <c r="E7" s="33"/>
      <c r="F7" s="33"/>
      <c r="G7" s="33"/>
      <c r="H7" s="34"/>
      <c r="I7" s="34"/>
    </row>
    <row r="8" spans="1:7" ht="18.75">
      <c r="A8" s="80" t="s">
        <v>19</v>
      </c>
      <c r="B8" s="80"/>
      <c r="C8" s="80"/>
      <c r="D8" s="80"/>
      <c r="E8" s="80"/>
      <c r="F8" s="80"/>
      <c r="G8" s="80"/>
    </row>
    <row r="9" spans="1:7" ht="15.75" customHeight="1">
      <c r="A9" s="11"/>
      <c r="B9" s="11"/>
      <c r="C9" s="11"/>
      <c r="D9" s="81" t="s">
        <v>18</v>
      </c>
      <c r="E9" s="81"/>
      <c r="F9" s="9" t="s">
        <v>6</v>
      </c>
      <c r="G9" s="11">
        <f>SUM(G15+G22+G30+G38+G46+G55+G62+G69+G76+G83)</f>
        <v>248</v>
      </c>
    </row>
    <row r="10" spans="2:7" ht="12.75">
      <c r="B10" s="3" t="s">
        <v>7</v>
      </c>
      <c r="C10" s="31" t="s">
        <v>1</v>
      </c>
      <c r="D10" s="3" t="s">
        <v>2</v>
      </c>
      <c r="E10" s="31" t="s">
        <v>3</v>
      </c>
      <c r="F10" s="3" t="s">
        <v>4</v>
      </c>
      <c r="G10" s="3" t="s">
        <v>5</v>
      </c>
    </row>
    <row r="11" spans="1:7" ht="12.75">
      <c r="A11" s="8"/>
      <c r="B11" s="15">
        <v>40462</v>
      </c>
      <c r="C11" s="15">
        <v>40463</v>
      </c>
      <c r="D11" s="15">
        <v>40464</v>
      </c>
      <c r="E11" s="15">
        <v>40465</v>
      </c>
      <c r="F11" s="15">
        <v>40466</v>
      </c>
      <c r="G11" s="24"/>
    </row>
    <row r="12" spans="1:7" ht="29.25" customHeight="1">
      <c r="A12" s="25" t="s">
        <v>8</v>
      </c>
      <c r="B12" s="62"/>
      <c r="C12" s="62"/>
      <c r="D12" s="27" t="s">
        <v>21</v>
      </c>
      <c r="E12" s="49" t="s">
        <v>34</v>
      </c>
      <c r="F12" s="27" t="s">
        <v>29</v>
      </c>
      <c r="G12" s="18">
        <v>6</v>
      </c>
    </row>
    <row r="13" spans="1:7" ht="18.75" customHeight="1">
      <c r="A13" s="25" t="s">
        <v>9</v>
      </c>
      <c r="B13" s="63"/>
      <c r="C13" s="63"/>
      <c r="D13" s="27" t="s">
        <v>21</v>
      </c>
      <c r="E13" s="70" t="s">
        <v>33</v>
      </c>
      <c r="F13" s="27" t="s">
        <v>29</v>
      </c>
      <c r="G13" s="23">
        <v>6</v>
      </c>
    </row>
    <row r="14" spans="1:7" ht="17.25" customHeight="1">
      <c r="A14" s="26" t="s">
        <v>10</v>
      </c>
      <c r="B14" s="64"/>
      <c r="C14" s="64"/>
      <c r="D14" s="39" t="s">
        <v>32</v>
      </c>
      <c r="E14" s="71"/>
      <c r="F14" s="51" t="s">
        <v>20</v>
      </c>
      <c r="G14" s="6">
        <v>6</v>
      </c>
    </row>
    <row r="15" spans="2:7" ht="18" customHeight="1">
      <c r="B15" s="7"/>
      <c r="C15" s="22"/>
      <c r="D15" s="14"/>
      <c r="E15" s="14"/>
      <c r="F15" s="14">
        <v>18</v>
      </c>
      <c r="G15" s="7">
        <f>SUM(G12:G14)</f>
        <v>18</v>
      </c>
    </row>
    <row r="16" spans="1:5" ht="15.75" customHeight="1">
      <c r="A16" s="12"/>
      <c r="B16" s="7"/>
      <c r="C16" s="13"/>
      <c r="D16" s="13"/>
      <c r="E16" s="13"/>
    </row>
    <row r="17" spans="2:7" ht="12.75">
      <c r="B17" s="3" t="s">
        <v>0</v>
      </c>
      <c r="C17" s="3" t="s">
        <v>1</v>
      </c>
      <c r="D17" s="3" t="s">
        <v>2</v>
      </c>
      <c r="E17" s="3" t="s">
        <v>3</v>
      </c>
      <c r="F17" s="3" t="s">
        <v>4</v>
      </c>
      <c r="G17" s="3" t="s">
        <v>5</v>
      </c>
    </row>
    <row r="18" spans="2:7" ht="12.75">
      <c r="B18" s="15">
        <v>40469</v>
      </c>
      <c r="C18" s="15">
        <v>40470</v>
      </c>
      <c r="D18" s="15">
        <v>40471</v>
      </c>
      <c r="E18" s="15">
        <v>40472</v>
      </c>
      <c r="F18" s="15">
        <v>40473</v>
      </c>
      <c r="G18" s="17"/>
    </row>
    <row r="19" spans="1:7" ht="24" customHeight="1">
      <c r="A19" s="38" t="s">
        <v>8</v>
      </c>
      <c r="B19" s="27" t="s">
        <v>21</v>
      </c>
      <c r="C19" s="41" t="s">
        <v>23</v>
      </c>
      <c r="D19" s="39" t="s">
        <v>32</v>
      </c>
      <c r="E19" s="88" t="s">
        <v>34</v>
      </c>
      <c r="F19" s="27" t="s">
        <v>29</v>
      </c>
      <c r="G19" s="18">
        <v>10</v>
      </c>
    </row>
    <row r="20" spans="1:7" ht="15.75" customHeight="1">
      <c r="A20" s="43" t="s">
        <v>9</v>
      </c>
      <c r="B20" s="27" t="s">
        <v>21</v>
      </c>
      <c r="C20" s="70" t="s">
        <v>26</v>
      </c>
      <c r="D20" s="41" t="s">
        <v>22</v>
      </c>
      <c r="E20" s="89"/>
      <c r="F20" s="27" t="s">
        <v>29</v>
      </c>
      <c r="G20" s="23">
        <v>10</v>
      </c>
    </row>
    <row r="21" spans="1:7" ht="24.75" customHeight="1">
      <c r="A21" s="21" t="s">
        <v>10</v>
      </c>
      <c r="B21" s="39" t="s">
        <v>32</v>
      </c>
      <c r="C21" s="71"/>
      <c r="D21" s="41" t="s">
        <v>22</v>
      </c>
      <c r="E21" s="42" t="s">
        <v>49</v>
      </c>
      <c r="F21" s="51" t="s">
        <v>20</v>
      </c>
      <c r="G21" s="6">
        <v>8</v>
      </c>
    </row>
    <row r="22" spans="1:7" s="7" customFormat="1" ht="15" customHeight="1">
      <c r="A22" s="16"/>
      <c r="C22" s="16"/>
      <c r="D22" s="14"/>
      <c r="E22" s="14"/>
      <c r="F22" s="14">
        <f>F15+G22</f>
        <v>46</v>
      </c>
      <c r="G22" s="7">
        <f>SUM(G19:G21)</f>
        <v>28</v>
      </c>
    </row>
    <row r="23" spans="1:6" s="7" customFormat="1" ht="10.5" customHeight="1">
      <c r="A23" s="16"/>
      <c r="C23" s="16"/>
      <c r="D23" s="14"/>
      <c r="E23" s="14"/>
      <c r="F23" s="14"/>
    </row>
    <row r="24" spans="1:5" ht="14.25" customHeight="1">
      <c r="A24" s="12"/>
      <c r="B24" s="7"/>
      <c r="C24" s="16"/>
      <c r="D24" s="13"/>
      <c r="E24" s="13"/>
    </row>
    <row r="25" spans="2:7" ht="12.75">
      <c r="B25" s="3" t="s">
        <v>0</v>
      </c>
      <c r="C25" s="31" t="s">
        <v>1</v>
      </c>
      <c r="D25" s="31" t="s">
        <v>2</v>
      </c>
      <c r="E25" s="31" t="s">
        <v>3</v>
      </c>
      <c r="F25" s="3" t="s">
        <v>4</v>
      </c>
      <c r="G25" s="3" t="s">
        <v>5</v>
      </c>
    </row>
    <row r="26" spans="2:7" ht="12.75">
      <c r="B26" s="4">
        <v>40476</v>
      </c>
      <c r="C26" s="4">
        <v>40477</v>
      </c>
      <c r="D26" s="4">
        <v>40478</v>
      </c>
      <c r="E26" s="4">
        <v>40479</v>
      </c>
      <c r="F26" s="4">
        <v>40480</v>
      </c>
      <c r="G26" s="17"/>
    </row>
    <row r="27" spans="1:7" ht="25.5" customHeight="1">
      <c r="A27" s="20" t="s">
        <v>8</v>
      </c>
      <c r="B27" s="27" t="s">
        <v>21</v>
      </c>
      <c r="C27" s="41" t="s">
        <v>23</v>
      </c>
      <c r="D27" s="4"/>
      <c r="E27" s="27" t="s">
        <v>29</v>
      </c>
      <c r="F27" s="50" t="s">
        <v>30</v>
      </c>
      <c r="G27" s="5">
        <v>8</v>
      </c>
    </row>
    <row r="28" spans="1:7" ht="17.25" customHeight="1">
      <c r="A28" s="20" t="s">
        <v>9</v>
      </c>
      <c r="B28" s="27" t="s">
        <v>21</v>
      </c>
      <c r="C28" s="70" t="s">
        <v>26</v>
      </c>
      <c r="D28" s="41" t="s">
        <v>22</v>
      </c>
      <c r="E28" s="27" t="s">
        <v>29</v>
      </c>
      <c r="F28" s="50" t="s">
        <v>30</v>
      </c>
      <c r="G28" s="5">
        <v>10</v>
      </c>
    </row>
    <row r="29" spans="1:7" ht="18" customHeight="1">
      <c r="A29" s="21" t="s">
        <v>10</v>
      </c>
      <c r="B29" s="40"/>
      <c r="C29" s="71"/>
      <c r="D29" s="41" t="s">
        <v>22</v>
      </c>
      <c r="E29" s="39" t="s">
        <v>32</v>
      </c>
      <c r="F29" s="51" t="s">
        <v>20</v>
      </c>
      <c r="G29" s="6">
        <v>8</v>
      </c>
    </row>
    <row r="30" spans="1:7" ht="13.5" customHeight="1">
      <c r="A30" s="35"/>
      <c r="B30" s="13"/>
      <c r="C30" s="13"/>
      <c r="D30" s="36"/>
      <c r="E30" s="36"/>
      <c r="F30" s="14">
        <f>F22+G30</f>
        <v>72</v>
      </c>
      <c r="G30" s="7">
        <f>SUM(G27:G29)</f>
        <v>26</v>
      </c>
    </row>
    <row r="31" spans="1:5" ht="21" customHeight="1">
      <c r="A31" s="12"/>
      <c r="B31" s="28"/>
      <c r="C31" s="13"/>
      <c r="D31" s="13"/>
      <c r="E31" s="13"/>
    </row>
    <row r="32" spans="2:7" ht="12.75">
      <c r="B32" s="3" t="s">
        <v>0</v>
      </c>
      <c r="C32" s="10" t="s">
        <v>1</v>
      </c>
      <c r="D32" s="3" t="s">
        <v>2</v>
      </c>
      <c r="E32" s="10" t="s">
        <v>3</v>
      </c>
      <c r="F32" s="3" t="s">
        <v>4</v>
      </c>
      <c r="G32" s="3" t="s">
        <v>5</v>
      </c>
    </row>
    <row r="33" spans="2:7" ht="12.75">
      <c r="B33" s="4">
        <v>40483</v>
      </c>
      <c r="C33" s="4">
        <v>40484</v>
      </c>
      <c r="D33" s="4">
        <v>40485</v>
      </c>
      <c r="E33" s="4">
        <v>40486</v>
      </c>
      <c r="F33" s="4">
        <v>40487</v>
      </c>
      <c r="G33" s="17"/>
    </row>
    <row r="34" spans="1:7" ht="29.25" customHeight="1">
      <c r="A34" s="20" t="s">
        <v>8</v>
      </c>
      <c r="B34" s="92" t="s">
        <v>17</v>
      </c>
      <c r="C34" s="41" t="s">
        <v>23</v>
      </c>
      <c r="D34" s="27" t="s">
        <v>21</v>
      </c>
      <c r="E34" s="49" t="s">
        <v>25</v>
      </c>
      <c r="F34" s="30" t="s">
        <v>24</v>
      </c>
      <c r="G34" s="5">
        <v>8</v>
      </c>
    </row>
    <row r="35" spans="1:7" ht="15.75" customHeight="1">
      <c r="A35" s="20" t="s">
        <v>9</v>
      </c>
      <c r="B35" s="93"/>
      <c r="C35" s="70" t="s">
        <v>26</v>
      </c>
      <c r="D35" s="27" t="s">
        <v>21</v>
      </c>
      <c r="E35" s="86" t="s">
        <v>50</v>
      </c>
      <c r="F35" s="30" t="s">
        <v>24</v>
      </c>
      <c r="G35" s="5">
        <v>8</v>
      </c>
    </row>
    <row r="36" spans="1:7" ht="18" customHeight="1">
      <c r="A36" s="21" t="s">
        <v>10</v>
      </c>
      <c r="B36" s="94"/>
      <c r="C36" s="71"/>
      <c r="D36" s="41" t="s">
        <v>51</v>
      </c>
      <c r="E36" s="87"/>
      <c r="F36" s="51" t="s">
        <v>20</v>
      </c>
      <c r="G36" s="6">
        <v>8</v>
      </c>
    </row>
    <row r="37" spans="1:10" ht="18" customHeight="1">
      <c r="A37" s="19"/>
      <c r="B37" s="19"/>
      <c r="C37" s="13"/>
      <c r="D37" s="13"/>
      <c r="E37" s="13"/>
      <c r="F37" s="19"/>
      <c r="G37" s="19"/>
      <c r="H37" s="7"/>
      <c r="I37" s="7"/>
      <c r="J37" s="7"/>
    </row>
    <row r="38" spans="1:10" ht="18" customHeight="1">
      <c r="A38" s="12"/>
      <c r="B38" s="28"/>
      <c r="C38" s="13"/>
      <c r="D38" s="13"/>
      <c r="E38" s="13"/>
      <c r="F38" s="14">
        <f>F30+G38</f>
        <v>96</v>
      </c>
      <c r="G38" s="7">
        <f>SUM(G34:G37)</f>
        <v>24</v>
      </c>
      <c r="H38" s="7"/>
      <c r="I38" s="7"/>
      <c r="J38" s="7"/>
    </row>
    <row r="39" spans="1:10" ht="18" customHeight="1">
      <c r="A39" s="12"/>
      <c r="B39" s="28"/>
      <c r="C39" s="13"/>
      <c r="D39" s="13"/>
      <c r="E39" s="13"/>
      <c r="F39" s="14"/>
      <c r="G39" s="7"/>
      <c r="H39" s="7"/>
      <c r="I39" s="7"/>
      <c r="J39" s="7"/>
    </row>
    <row r="40" spans="1:10" ht="12" customHeight="1">
      <c r="A40" s="12"/>
      <c r="B40" s="28"/>
      <c r="C40" s="13"/>
      <c r="D40" s="13"/>
      <c r="E40" s="13"/>
      <c r="F40" s="14"/>
      <c r="G40" s="7"/>
      <c r="H40" s="7"/>
      <c r="I40" s="7"/>
      <c r="J40" s="7"/>
    </row>
    <row r="41" spans="2:7" ht="12.75">
      <c r="B41" s="3" t="s">
        <v>0</v>
      </c>
      <c r="C41" s="10" t="s">
        <v>1</v>
      </c>
      <c r="D41" s="3" t="s">
        <v>2</v>
      </c>
      <c r="E41" s="10" t="s">
        <v>3</v>
      </c>
      <c r="F41" s="3" t="s">
        <v>4</v>
      </c>
      <c r="G41" s="3" t="s">
        <v>5</v>
      </c>
    </row>
    <row r="42" spans="2:7" ht="12.75">
      <c r="B42" s="4">
        <v>40490</v>
      </c>
      <c r="C42" s="4">
        <v>40491</v>
      </c>
      <c r="D42" s="4">
        <v>40492</v>
      </c>
      <c r="E42" s="4">
        <v>40493</v>
      </c>
      <c r="F42" s="4">
        <v>40494</v>
      </c>
      <c r="G42" s="17"/>
    </row>
    <row r="43" spans="1:7" ht="27" customHeight="1">
      <c r="A43" s="20" t="s">
        <v>8</v>
      </c>
      <c r="B43" s="27" t="s">
        <v>21</v>
      </c>
      <c r="C43" s="41" t="s">
        <v>23</v>
      </c>
      <c r="D43" s="39" t="s">
        <v>32</v>
      </c>
      <c r="E43" s="92" t="s">
        <v>17</v>
      </c>
      <c r="F43" s="30" t="s">
        <v>24</v>
      </c>
      <c r="G43" s="5">
        <v>8</v>
      </c>
    </row>
    <row r="44" spans="1:7" ht="15.75" customHeight="1">
      <c r="A44" s="20" t="s">
        <v>9</v>
      </c>
      <c r="B44" s="27" t="s">
        <v>21</v>
      </c>
      <c r="C44" s="70" t="s">
        <v>26</v>
      </c>
      <c r="D44" s="41" t="s">
        <v>22</v>
      </c>
      <c r="E44" s="93"/>
      <c r="F44" s="30" t="s">
        <v>24</v>
      </c>
      <c r="G44" s="5">
        <v>8</v>
      </c>
    </row>
    <row r="45" spans="1:7" ht="18" customHeight="1">
      <c r="A45" s="21" t="s">
        <v>10</v>
      </c>
      <c r="B45" s="45" t="s">
        <v>31</v>
      </c>
      <c r="C45" s="71"/>
      <c r="D45" s="41" t="s">
        <v>22</v>
      </c>
      <c r="E45" s="94"/>
      <c r="F45" s="51" t="s">
        <v>20</v>
      </c>
      <c r="G45" s="6">
        <v>8</v>
      </c>
    </row>
    <row r="46" spans="1:7" ht="18" customHeight="1">
      <c r="A46" s="35"/>
      <c r="B46" s="28"/>
      <c r="C46" s="28"/>
      <c r="D46" s="28"/>
      <c r="E46" s="47"/>
      <c r="F46" s="14">
        <f>F38+G46</f>
        <v>120</v>
      </c>
      <c r="G46" s="7">
        <f>SUM(G42:G45)</f>
        <v>24</v>
      </c>
    </row>
    <row r="47" spans="1:7" ht="18" customHeight="1">
      <c r="A47" s="35"/>
      <c r="B47" s="28"/>
      <c r="C47" s="28"/>
      <c r="D47" s="28"/>
      <c r="E47" s="47"/>
      <c r="F47" s="28"/>
      <c r="G47" s="7"/>
    </row>
    <row r="48" spans="1:7" ht="11.25" customHeight="1">
      <c r="A48" s="19"/>
      <c r="B48" s="19"/>
      <c r="C48" s="13"/>
      <c r="D48" s="13"/>
      <c r="E48" s="13"/>
      <c r="F48" s="13"/>
      <c r="G48" s="19"/>
    </row>
    <row r="49" spans="1:7" ht="18" customHeight="1">
      <c r="A49" s="82"/>
      <c r="B49" s="10" t="s">
        <v>0</v>
      </c>
      <c r="C49" s="10" t="s">
        <v>1</v>
      </c>
      <c r="D49" s="10" t="s">
        <v>2</v>
      </c>
      <c r="E49" s="10" t="s">
        <v>3</v>
      </c>
      <c r="F49" s="10" t="s">
        <v>4</v>
      </c>
      <c r="G49" s="3" t="s">
        <v>5</v>
      </c>
    </row>
    <row r="50" spans="1:7" ht="18" customHeight="1">
      <c r="A50" s="83"/>
      <c r="B50" s="29">
        <v>40497</v>
      </c>
      <c r="C50" s="29">
        <v>40498</v>
      </c>
      <c r="D50" s="29">
        <v>40499</v>
      </c>
      <c r="E50" s="29">
        <v>40500</v>
      </c>
      <c r="F50" s="29">
        <v>40501</v>
      </c>
      <c r="G50" s="23"/>
    </row>
    <row r="51" spans="1:7" ht="30.75" customHeight="1">
      <c r="A51" s="20" t="s">
        <v>8</v>
      </c>
      <c r="B51" s="50" t="s">
        <v>30</v>
      </c>
      <c r="C51" s="41" t="s">
        <v>23</v>
      </c>
      <c r="D51" s="39" t="s">
        <v>32</v>
      </c>
      <c r="E51" s="49" t="s">
        <v>36</v>
      </c>
      <c r="F51" s="30" t="s">
        <v>24</v>
      </c>
      <c r="G51" s="5">
        <v>10</v>
      </c>
    </row>
    <row r="52" spans="1:7" ht="18" customHeight="1">
      <c r="A52" s="20" t="s">
        <v>9</v>
      </c>
      <c r="B52" s="50" t="s">
        <v>30</v>
      </c>
      <c r="C52" s="70" t="s">
        <v>26</v>
      </c>
      <c r="D52" s="41" t="s">
        <v>22</v>
      </c>
      <c r="E52" s="70" t="s">
        <v>37</v>
      </c>
      <c r="F52" s="30" t="s">
        <v>24</v>
      </c>
      <c r="G52" s="5">
        <v>10</v>
      </c>
    </row>
    <row r="53" spans="1:7" ht="18" customHeight="1">
      <c r="A53" s="21" t="s">
        <v>10</v>
      </c>
      <c r="B53" s="30"/>
      <c r="C53" s="71"/>
      <c r="D53" s="41" t="s">
        <v>22</v>
      </c>
      <c r="E53" s="71"/>
      <c r="F53" s="51" t="s">
        <v>20</v>
      </c>
      <c r="G53" s="5">
        <v>8</v>
      </c>
    </row>
    <row r="54" spans="1:7" ht="27.75" customHeight="1">
      <c r="A54" s="35"/>
      <c r="B54" s="36"/>
      <c r="C54" s="36"/>
      <c r="D54" s="36"/>
      <c r="E54" s="61" t="s">
        <v>52</v>
      </c>
      <c r="F54" s="36"/>
      <c r="G54" s="20">
        <v>3</v>
      </c>
    </row>
    <row r="55" spans="1:7" ht="18" customHeight="1">
      <c r="A55" s="19"/>
      <c r="B55" s="12"/>
      <c r="C55" s="14"/>
      <c r="D55" s="16"/>
      <c r="E55" s="14"/>
      <c r="F55" s="14">
        <f>F46+G55</f>
        <v>151</v>
      </c>
      <c r="G55" s="7">
        <f>SUM(G51:G54)</f>
        <v>31</v>
      </c>
    </row>
    <row r="56" spans="1:7" ht="12.75">
      <c r="A56" s="82"/>
      <c r="B56" s="10" t="s">
        <v>0</v>
      </c>
      <c r="C56" s="10" t="s">
        <v>1</v>
      </c>
      <c r="D56" s="10" t="s">
        <v>2</v>
      </c>
      <c r="E56" s="10" t="s">
        <v>3</v>
      </c>
      <c r="F56" s="10" t="s">
        <v>4</v>
      </c>
      <c r="G56" s="3" t="s">
        <v>5</v>
      </c>
    </row>
    <row r="57" spans="1:7" ht="12.75">
      <c r="A57" s="83"/>
      <c r="B57" s="29">
        <v>40504</v>
      </c>
      <c r="C57" s="29">
        <v>40505</v>
      </c>
      <c r="D57" s="29">
        <v>40506</v>
      </c>
      <c r="E57" s="29">
        <v>40507</v>
      </c>
      <c r="F57" s="29">
        <v>40508</v>
      </c>
      <c r="G57" s="6"/>
    </row>
    <row r="58" spans="1:7" ht="29.25" customHeight="1">
      <c r="A58" s="20" t="s">
        <v>8</v>
      </c>
      <c r="B58" s="50" t="s">
        <v>30</v>
      </c>
      <c r="C58" s="41" t="s">
        <v>23</v>
      </c>
      <c r="D58" s="27" t="s">
        <v>29</v>
      </c>
      <c r="E58" s="27" t="s">
        <v>21</v>
      </c>
      <c r="F58" s="50" t="s">
        <v>30</v>
      </c>
      <c r="G58" s="5">
        <v>10</v>
      </c>
    </row>
    <row r="59" spans="1:7" ht="22.5" customHeight="1">
      <c r="A59" s="20" t="s">
        <v>9</v>
      </c>
      <c r="B59" s="50" t="s">
        <v>30</v>
      </c>
      <c r="C59" s="70" t="s">
        <v>26</v>
      </c>
      <c r="D59" s="27" t="s">
        <v>29</v>
      </c>
      <c r="E59" s="27" t="s">
        <v>21</v>
      </c>
      <c r="F59" s="50" t="s">
        <v>30</v>
      </c>
      <c r="G59" s="5">
        <v>10</v>
      </c>
    </row>
    <row r="60" spans="1:7" ht="21.75" customHeight="1">
      <c r="A60" s="21" t="s">
        <v>10</v>
      </c>
      <c r="B60" s="45" t="s">
        <v>31</v>
      </c>
      <c r="C60" s="71"/>
      <c r="D60" s="39" t="s">
        <v>32</v>
      </c>
      <c r="E60" s="45" t="s">
        <v>31</v>
      </c>
      <c r="F60" s="51" t="s">
        <v>20</v>
      </c>
      <c r="G60" s="5">
        <v>10</v>
      </c>
    </row>
    <row r="61" spans="1:7" ht="26.25" customHeight="1">
      <c r="A61" s="37"/>
      <c r="B61" s="28"/>
      <c r="C61" s="28"/>
      <c r="D61" s="36"/>
      <c r="E61" s="61" t="s">
        <v>53</v>
      </c>
      <c r="F61" s="36"/>
      <c r="G61" s="20">
        <v>2</v>
      </c>
    </row>
    <row r="62" spans="6:7" ht="12.75">
      <c r="F62" s="14">
        <f>F55+G62</f>
        <v>183</v>
      </c>
      <c r="G62" s="7">
        <f>SUM(G58:G61)</f>
        <v>32</v>
      </c>
    </row>
    <row r="63" spans="1:7" ht="12.75">
      <c r="A63" s="82"/>
      <c r="B63" s="3" t="s">
        <v>0</v>
      </c>
      <c r="C63" s="3" t="s">
        <v>1</v>
      </c>
      <c r="D63" s="3" t="s">
        <v>2</v>
      </c>
      <c r="E63" s="3" t="s">
        <v>3</v>
      </c>
      <c r="F63" s="3" t="s">
        <v>4</v>
      </c>
      <c r="G63" s="3" t="s">
        <v>5</v>
      </c>
    </row>
    <row r="64" spans="1:7" ht="12.75">
      <c r="A64" s="83"/>
      <c r="B64" s="4">
        <v>40511</v>
      </c>
      <c r="C64" s="4">
        <v>40512</v>
      </c>
      <c r="D64" s="4">
        <v>40513</v>
      </c>
      <c r="E64" s="4">
        <v>40514</v>
      </c>
      <c r="F64" s="4">
        <v>40515</v>
      </c>
      <c r="G64" s="6"/>
    </row>
    <row r="65" spans="1:7" ht="30.75" customHeight="1">
      <c r="A65" s="20" t="s">
        <v>8</v>
      </c>
      <c r="B65" s="27" t="s">
        <v>21</v>
      </c>
      <c r="C65" s="30" t="s">
        <v>27</v>
      </c>
      <c r="D65" s="50" t="s">
        <v>30</v>
      </c>
      <c r="E65" s="49" t="s">
        <v>34</v>
      </c>
      <c r="F65" s="27" t="s">
        <v>21</v>
      </c>
      <c r="G65" s="5">
        <v>10</v>
      </c>
    </row>
    <row r="66" spans="1:7" ht="18.75" customHeight="1">
      <c r="A66" s="20" t="s">
        <v>9</v>
      </c>
      <c r="B66" s="27" t="s">
        <v>21</v>
      </c>
      <c r="C66" s="68" t="s">
        <v>28</v>
      </c>
      <c r="D66" s="50" t="s">
        <v>30</v>
      </c>
      <c r="E66" s="86" t="s">
        <v>38</v>
      </c>
      <c r="F66" s="39" t="s">
        <v>32</v>
      </c>
      <c r="G66" s="5">
        <v>10</v>
      </c>
    </row>
    <row r="67" spans="1:7" ht="21" customHeight="1">
      <c r="A67" s="21" t="s">
        <v>10</v>
      </c>
      <c r="B67" s="52" t="s">
        <v>20</v>
      </c>
      <c r="C67" s="69"/>
      <c r="D67" s="45" t="s">
        <v>31</v>
      </c>
      <c r="E67" s="87"/>
      <c r="F67" s="51" t="s">
        <v>20</v>
      </c>
      <c r="G67" s="5">
        <v>10</v>
      </c>
    </row>
    <row r="68" spans="1:7" ht="15.75" customHeight="1">
      <c r="A68" s="35"/>
      <c r="B68" s="36"/>
      <c r="C68" s="28"/>
      <c r="D68" s="28"/>
      <c r="E68" s="46"/>
      <c r="F68" s="13"/>
      <c r="G68" s="7"/>
    </row>
    <row r="69" spans="6:7" ht="12.75">
      <c r="F69" s="14">
        <f>F62+G69</f>
        <v>213</v>
      </c>
      <c r="G69" s="7">
        <f>SUM(G65:G68)</f>
        <v>30</v>
      </c>
    </row>
    <row r="70" spans="1:7" ht="12.75">
      <c r="A70" s="1"/>
      <c r="B70" s="3" t="s">
        <v>0</v>
      </c>
      <c r="C70" s="3" t="s">
        <v>1</v>
      </c>
      <c r="D70" s="3" t="s">
        <v>2</v>
      </c>
      <c r="E70" s="3" t="s">
        <v>3</v>
      </c>
      <c r="F70" s="3" t="s">
        <v>4</v>
      </c>
      <c r="G70" s="3" t="s">
        <v>5</v>
      </c>
    </row>
    <row r="71" spans="1:7" ht="12.75">
      <c r="A71" s="2"/>
      <c r="B71" s="29">
        <v>40518</v>
      </c>
      <c r="C71" s="29">
        <v>40519</v>
      </c>
      <c r="D71" s="29">
        <v>40520</v>
      </c>
      <c r="E71" s="29">
        <v>40521</v>
      </c>
      <c r="F71" s="29">
        <v>40522</v>
      </c>
      <c r="G71" s="6"/>
    </row>
    <row r="72" spans="1:7" ht="18.75" customHeight="1">
      <c r="A72" s="20" t="s">
        <v>8</v>
      </c>
      <c r="B72" s="75" t="s">
        <v>39</v>
      </c>
      <c r="C72" s="41"/>
      <c r="D72" s="72" t="s">
        <v>15</v>
      </c>
      <c r="E72" s="27" t="s">
        <v>29</v>
      </c>
      <c r="F72" s="30" t="s">
        <v>24</v>
      </c>
      <c r="G72" s="5">
        <v>4</v>
      </c>
    </row>
    <row r="73" spans="1:7" ht="19.5" customHeight="1">
      <c r="A73" s="20" t="s">
        <v>9</v>
      </c>
      <c r="B73" s="76"/>
      <c r="C73" s="54" t="s">
        <v>40</v>
      </c>
      <c r="D73" s="73"/>
      <c r="E73" s="27" t="s">
        <v>29</v>
      </c>
      <c r="F73" s="30" t="s">
        <v>24</v>
      </c>
      <c r="G73" s="5">
        <v>6</v>
      </c>
    </row>
    <row r="74" spans="1:7" ht="23.25" customHeight="1">
      <c r="A74" s="21" t="s">
        <v>10</v>
      </c>
      <c r="B74" s="76"/>
      <c r="C74" s="54" t="s">
        <v>40</v>
      </c>
      <c r="D74" s="73"/>
      <c r="E74" s="48"/>
      <c r="F74" s="51" t="s">
        <v>20</v>
      </c>
      <c r="G74" s="5">
        <v>4</v>
      </c>
    </row>
    <row r="75" spans="1:7" ht="22.5" customHeight="1">
      <c r="A75" s="21"/>
      <c r="B75" s="77"/>
      <c r="C75" s="56" t="s">
        <v>39</v>
      </c>
      <c r="D75" s="74"/>
      <c r="E75" s="56" t="s">
        <v>39</v>
      </c>
      <c r="F75" s="56" t="s">
        <v>39</v>
      </c>
      <c r="G75" s="5"/>
    </row>
    <row r="76" spans="6:7" ht="16.5" customHeight="1">
      <c r="F76" s="14">
        <f>F69+G76</f>
        <v>227</v>
      </c>
      <c r="G76" s="7">
        <f>SUM(G72:G75)</f>
        <v>14</v>
      </c>
    </row>
    <row r="77" spans="1:7" ht="12.75">
      <c r="A77" s="1"/>
      <c r="B77" s="3" t="s">
        <v>0</v>
      </c>
      <c r="C77" s="3" t="s">
        <v>1</v>
      </c>
      <c r="D77" s="3" t="s">
        <v>2</v>
      </c>
      <c r="E77" s="3" t="s">
        <v>3</v>
      </c>
      <c r="F77" s="3" t="s">
        <v>4</v>
      </c>
      <c r="G77" s="3" t="s">
        <v>5</v>
      </c>
    </row>
    <row r="78" spans="1:7" ht="12.75">
      <c r="A78" s="2"/>
      <c r="B78" s="4">
        <v>40525</v>
      </c>
      <c r="C78" s="4">
        <v>40526</v>
      </c>
      <c r="D78" s="4">
        <v>40527</v>
      </c>
      <c r="E78" s="4">
        <v>40528</v>
      </c>
      <c r="F78" s="4">
        <v>40529</v>
      </c>
      <c r="G78" s="6"/>
    </row>
    <row r="79" spans="1:7" ht="25.5" customHeight="1">
      <c r="A79" s="20" t="s">
        <v>8</v>
      </c>
      <c r="B79" s="45" t="s">
        <v>31</v>
      </c>
      <c r="C79" s="65" t="s">
        <v>35</v>
      </c>
      <c r="D79" s="58" t="s">
        <v>41</v>
      </c>
      <c r="E79" s="90" t="s">
        <v>43</v>
      </c>
      <c r="F79" s="30" t="s">
        <v>24</v>
      </c>
      <c r="G79" s="5">
        <v>8</v>
      </c>
    </row>
    <row r="80" spans="1:7" ht="16.5" customHeight="1">
      <c r="A80" s="20" t="s">
        <v>9</v>
      </c>
      <c r="B80" s="51" t="s">
        <v>20</v>
      </c>
      <c r="C80" s="66"/>
      <c r="D80" s="55"/>
      <c r="E80" s="91"/>
      <c r="F80" s="30" t="s">
        <v>24</v>
      </c>
      <c r="G80" s="5">
        <v>8</v>
      </c>
    </row>
    <row r="81" spans="1:7" ht="15" customHeight="1">
      <c r="A81" s="21" t="s">
        <v>10</v>
      </c>
      <c r="B81" s="45"/>
      <c r="C81" s="67"/>
      <c r="D81" s="68" t="s">
        <v>42</v>
      </c>
      <c r="E81" s="53"/>
      <c r="F81" s="51" t="s">
        <v>20</v>
      </c>
      <c r="G81" s="5">
        <v>4</v>
      </c>
    </row>
    <row r="82" spans="1:7" ht="28.5" customHeight="1">
      <c r="A82" s="21" t="s">
        <v>16</v>
      </c>
      <c r="B82" s="57" t="s">
        <v>45</v>
      </c>
      <c r="C82" s="57" t="s">
        <v>45</v>
      </c>
      <c r="D82" s="69"/>
      <c r="E82" s="57" t="s">
        <v>45</v>
      </c>
      <c r="F82" s="44"/>
      <c r="G82" s="5">
        <v>1</v>
      </c>
    </row>
    <row r="83" spans="6:7" ht="12.75">
      <c r="F83" s="14">
        <f>F76+G83</f>
        <v>248</v>
      </c>
      <c r="G83" s="7">
        <f>SUM(G79:G82)</f>
        <v>21</v>
      </c>
    </row>
    <row r="85" ht="12.75">
      <c r="A85" s="60" t="s">
        <v>44</v>
      </c>
    </row>
    <row r="86" ht="21" customHeight="1">
      <c r="A86" s="59" t="s">
        <v>46</v>
      </c>
    </row>
    <row r="87" spans="1:7" ht="25.5" customHeight="1">
      <c r="A87" s="84" t="s">
        <v>47</v>
      </c>
      <c r="B87" s="85"/>
      <c r="C87" s="85"/>
      <c r="D87" s="85"/>
      <c r="E87" s="85"/>
      <c r="F87" s="85"/>
      <c r="G87" s="85"/>
    </row>
    <row r="88" ht="18" customHeight="1">
      <c r="A88" s="59" t="s">
        <v>48</v>
      </c>
    </row>
  </sheetData>
  <mergeCells count="31">
    <mergeCell ref="E13:E14"/>
    <mergeCell ref="E52:E53"/>
    <mergeCell ref="E19:E20"/>
    <mergeCell ref="E79:E80"/>
    <mergeCell ref="E43:E45"/>
    <mergeCell ref="C20:C21"/>
    <mergeCell ref="A87:G87"/>
    <mergeCell ref="E66:E67"/>
    <mergeCell ref="E35:E36"/>
    <mergeCell ref="A56:A57"/>
    <mergeCell ref="B34:B36"/>
    <mergeCell ref="C52:C53"/>
    <mergeCell ref="B72:B75"/>
    <mergeCell ref="A1:G1"/>
    <mergeCell ref="A4:G4"/>
    <mergeCell ref="A5:G5"/>
    <mergeCell ref="A6:G6"/>
    <mergeCell ref="A8:G8"/>
    <mergeCell ref="D9:E9"/>
    <mergeCell ref="A49:A50"/>
    <mergeCell ref="A63:A64"/>
    <mergeCell ref="C12:C14"/>
    <mergeCell ref="B12:B14"/>
    <mergeCell ref="C79:C81"/>
    <mergeCell ref="D81:D82"/>
    <mergeCell ref="C59:C60"/>
    <mergeCell ref="C66:C67"/>
    <mergeCell ref="D72:D75"/>
    <mergeCell ref="C28:C29"/>
    <mergeCell ref="C35:C36"/>
    <mergeCell ref="C44:C4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2"/>
  <headerFooter alignWithMargins="0">
    <oddFooter>&amp;LOrario docenze aggiornato il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U.L.S.S.  N. 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NALINI PATRIZIA</dc:creator>
  <cp:keywords/>
  <dc:description/>
  <cp:lastModifiedBy>Nalini Patrizia</cp:lastModifiedBy>
  <cp:lastPrinted>2010-10-18T08:27:11Z</cp:lastPrinted>
  <dcterms:created xsi:type="dcterms:W3CDTF">2000-11-06T10:26:21Z</dcterms:created>
  <dcterms:modified xsi:type="dcterms:W3CDTF">2010-10-18T08:27:31Z</dcterms:modified>
  <cp:category/>
  <cp:version/>
  <cp:contentType/>
  <cp:contentStatus/>
</cp:coreProperties>
</file>