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1 ANNO  (2)" sheetId="1" r:id="rId1"/>
  </sheets>
  <definedNames/>
  <calcPr fullCalcOnLoad="1"/>
</workbook>
</file>

<file path=xl/sharedStrings.xml><?xml version="1.0" encoding="utf-8"?>
<sst xmlns="http://schemas.openxmlformats.org/spreadsheetml/2006/main" count="211" uniqueCount="64">
  <si>
    <t xml:space="preserve">UNIVERSITA’ DEGLI STUDI DI VERONA – </t>
  </si>
  <si>
    <t>CORSO DI LAUREA IN INFERMIERISTICA – POLO DI LEGNAGO</t>
  </si>
  <si>
    <t xml:space="preserve"> 2° ANNO DI CORSO A.A. 2014/15</t>
  </si>
  <si>
    <t>RIELLO</t>
  </si>
  <si>
    <t>Tot.  Ore 234</t>
  </si>
  <si>
    <t>Lunedì</t>
  </si>
  <si>
    <t>Martedì</t>
  </si>
  <si>
    <t>Mercoledì</t>
  </si>
  <si>
    <t>Giovedì</t>
  </si>
  <si>
    <t>Venerdì</t>
  </si>
  <si>
    <t>Note</t>
  </si>
  <si>
    <r>
      <t xml:space="preserve">10.30     </t>
    </r>
    <r>
      <rPr>
        <b/>
        <sz val="9"/>
        <color indexed="8"/>
        <rFont val="Arial"/>
        <family val="2"/>
      </rPr>
      <t>Apertura A.A.</t>
    </r>
  </si>
  <si>
    <t>08.30 -10.00</t>
  </si>
  <si>
    <r>
      <t xml:space="preserve">Farmacologia   </t>
    </r>
    <r>
      <rPr>
        <b/>
        <sz val="8"/>
        <color indexed="10"/>
        <rFont val="Arial"/>
        <family val="2"/>
      </rPr>
      <t>8.30-11.00</t>
    </r>
  </si>
  <si>
    <t>Psicol. Clinica</t>
  </si>
  <si>
    <r>
      <t xml:space="preserve">Infer.Cl.Medica </t>
    </r>
    <r>
      <rPr>
        <b/>
        <sz val="8"/>
        <rFont val="Arial"/>
        <family val="2"/>
      </rPr>
      <t xml:space="preserve"> 8.30-11.15</t>
    </r>
  </si>
  <si>
    <r>
      <t>Relazione di aiuto</t>
    </r>
    <r>
      <rPr>
        <b/>
        <sz val="10"/>
        <rFont val="Arial"/>
        <family val="2"/>
      </rPr>
      <t xml:space="preserve"> </t>
    </r>
    <r>
      <rPr>
        <sz val="7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8.30-11.00</t>
    </r>
  </si>
  <si>
    <t>Inf. Clin medica. 8.30-11.00</t>
  </si>
  <si>
    <t>10.15 - 11.45</t>
  </si>
  <si>
    <t>12.00 - 13.30</t>
  </si>
  <si>
    <r>
      <t xml:space="preserve">Oncologia  </t>
    </r>
    <r>
      <rPr>
        <b/>
        <sz val="8"/>
        <color indexed="10"/>
        <rFont val="Arial"/>
        <family val="2"/>
      </rPr>
      <t>11.15-13.30</t>
    </r>
  </si>
  <si>
    <t xml:space="preserve">Pneumologia </t>
  </si>
  <si>
    <r>
      <t>Oncologia</t>
    </r>
    <r>
      <rPr>
        <b/>
        <sz val="8"/>
        <rFont val="Arial"/>
        <family val="2"/>
      </rPr>
      <t xml:space="preserve"> 11.15-12.45</t>
    </r>
  </si>
  <si>
    <t>Medicina</t>
  </si>
  <si>
    <t>Inf. App.Diagn.  11.15-13.30</t>
  </si>
  <si>
    <t>Oncologia</t>
  </si>
  <si>
    <r>
      <t xml:space="preserve">Radiologia </t>
    </r>
    <r>
      <rPr>
        <b/>
        <sz val="8"/>
        <color indexed="10"/>
        <rFont val="Arial"/>
        <family val="2"/>
      </rPr>
      <t xml:space="preserve"> 11.15-12.45</t>
    </r>
  </si>
  <si>
    <r>
      <t xml:space="preserve">Medicina     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8.30-11.15</t>
    </r>
  </si>
  <si>
    <t>Studio individuale</t>
  </si>
  <si>
    <r>
      <t>Pneumologia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11.15-13.30 (3 h)</t>
    </r>
  </si>
  <si>
    <r>
      <t xml:space="preserve">Oncologia </t>
    </r>
    <r>
      <rPr>
        <b/>
        <sz val="8"/>
        <color indexed="10"/>
        <rFont val="Arial"/>
        <family val="2"/>
      </rPr>
      <t>11.30-13.00</t>
    </r>
  </si>
  <si>
    <r>
      <t>Psicol. Clinica</t>
    </r>
    <r>
      <rPr>
        <b/>
        <sz val="8"/>
        <color indexed="10"/>
        <rFont val="Arial"/>
        <family val="2"/>
      </rPr>
      <t xml:space="preserve"> 8.30-11.00</t>
    </r>
  </si>
  <si>
    <t>Radiologia</t>
  </si>
  <si>
    <r>
      <t xml:space="preserve">Farmacologia  </t>
    </r>
    <r>
      <rPr>
        <b/>
        <sz val="9"/>
        <color indexed="10"/>
        <rFont val="Times New Roman"/>
        <family val="1"/>
      </rPr>
      <t xml:space="preserve"> 11.15-13.30</t>
    </r>
  </si>
  <si>
    <r>
      <t xml:space="preserve">Medicina </t>
    </r>
    <r>
      <rPr>
        <b/>
        <sz val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 xml:space="preserve"> 8.30-11.00</t>
    </r>
  </si>
  <si>
    <r>
      <t>Malattie Inf.ve</t>
    </r>
    <r>
      <rPr>
        <b/>
        <sz val="9"/>
        <color indexed="10"/>
        <rFont val="Arial"/>
        <family val="2"/>
      </rPr>
      <t xml:space="preserve">  8.30-11.00</t>
    </r>
  </si>
  <si>
    <t>Inf. Clin.medica</t>
  </si>
  <si>
    <r>
      <t xml:space="preserve">Pneumologia </t>
    </r>
    <r>
      <rPr>
        <b/>
        <sz val="8"/>
        <color indexed="10"/>
        <rFont val="Arial"/>
        <family val="2"/>
      </rPr>
      <t xml:space="preserve"> 11.15-12.45</t>
    </r>
  </si>
  <si>
    <r>
      <t>Radiologia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11.15 -12-45</t>
    </r>
  </si>
  <si>
    <t>Salieri</t>
  </si>
  <si>
    <t>FESTIVO</t>
  </si>
  <si>
    <r>
      <t>Scienze diet.</t>
    </r>
    <r>
      <rPr>
        <b/>
        <sz val="8"/>
        <color indexed="10"/>
        <rFont val="Arial"/>
        <family val="2"/>
      </rPr>
      <t xml:space="preserve"> 8.30-11.00</t>
    </r>
  </si>
  <si>
    <t>Lab.”Relazione di aiuto”       8.30-11.30</t>
  </si>
  <si>
    <t xml:space="preserve">Inf. App.Diagn. </t>
  </si>
  <si>
    <t>Infer. Gen.</t>
  </si>
  <si>
    <t>Fisiologia</t>
  </si>
  <si>
    <r>
      <t>Lab.”Relazione di aiuto”</t>
    </r>
    <r>
      <rPr>
        <b/>
        <sz val="10"/>
        <rFont val="Arial"/>
        <family val="2"/>
      </rPr>
      <t xml:space="preserve">    </t>
    </r>
    <r>
      <rPr>
        <b/>
        <sz val="9"/>
        <rFont val="Arial"/>
        <family val="2"/>
      </rPr>
      <t>13.00-16.00</t>
    </r>
  </si>
  <si>
    <t>Pneumologia</t>
  </si>
  <si>
    <t>Laboratorio</t>
  </si>
  <si>
    <t>venerdì</t>
  </si>
  <si>
    <r>
      <t xml:space="preserve">Malattie inf.ve   </t>
    </r>
    <r>
      <rPr>
        <b/>
        <sz val="9"/>
        <color indexed="10"/>
        <rFont val="Arial"/>
        <family val="2"/>
      </rPr>
      <t xml:space="preserve"> 8.30-11.00</t>
    </r>
  </si>
  <si>
    <r>
      <t xml:space="preserve">Psicol. Clinica </t>
    </r>
    <r>
      <rPr>
        <b/>
        <sz val="8"/>
        <color indexed="10"/>
        <rFont val="Arial"/>
        <family val="2"/>
      </rPr>
      <t xml:space="preserve"> 11.15-13.30</t>
    </r>
  </si>
  <si>
    <r>
      <t>Inf. Clin.medica</t>
    </r>
    <r>
      <rPr>
        <b/>
        <sz val="8"/>
        <color indexed="10"/>
        <rFont val="Arial"/>
        <family val="2"/>
      </rPr>
      <t xml:space="preserve"> 11.15-13.30</t>
    </r>
  </si>
  <si>
    <r>
      <t xml:space="preserve">Malattie inf.ve </t>
    </r>
    <r>
      <rPr>
        <b/>
        <sz val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 xml:space="preserve"> 8.30-11.00</t>
    </r>
  </si>
  <si>
    <r>
      <t>Relazione di aiuto</t>
    </r>
    <r>
      <rPr>
        <b/>
        <sz val="10"/>
        <rFont val="Arial"/>
        <family val="2"/>
      </rPr>
      <t xml:space="preserve">  </t>
    </r>
  </si>
  <si>
    <r>
      <t>Psicol. Clinica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10.15-13.00</t>
    </r>
  </si>
  <si>
    <t>Inf. App.Diagn. 8.30-11.00</t>
  </si>
  <si>
    <t>Inf. Clin medica 11.15-13.30</t>
  </si>
  <si>
    <t>martedì</t>
  </si>
  <si>
    <t>mercoledì</t>
  </si>
  <si>
    <t>giovedì</t>
  </si>
  <si>
    <r>
      <t>Psicol. Clinica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11.15-13.30</t>
    </r>
  </si>
  <si>
    <r>
      <t xml:space="preserve">Inf. App.Diagn. </t>
    </r>
    <r>
      <rPr>
        <b/>
        <sz val="8"/>
        <color indexed="10"/>
        <rFont val="Arial"/>
        <family val="2"/>
      </rPr>
      <t>8.30-11.00</t>
    </r>
  </si>
  <si>
    <t>Gli spazi evidenziati sono riservati all'insegnamento di “Malattie cardiovascolari”. Verranno  confermati con successiva pubblicazione dell'orario, appena viene nominato il Docente.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</si>
</sst>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23">
    <font>
      <sz val="10"/>
      <name val="Arial"/>
      <family val="2"/>
    </font>
    <font>
      <b/>
      <sz val="12"/>
      <name val="Californian FB"/>
      <family val="1"/>
    </font>
    <font>
      <b/>
      <sz val="8"/>
      <name val="Verdana"/>
      <family val="2"/>
    </font>
    <font>
      <sz val="10"/>
      <name val="Californian FB"/>
      <family val="1"/>
    </font>
    <font>
      <b/>
      <sz val="14"/>
      <name val="Californian FB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2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5" fillId="3" borderId="0" xfId="0" applyFont="1" applyFill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2" xfId="0" applyBorder="1" applyAlignment="1">
      <alignment/>
    </xf>
    <xf numFmtId="164" fontId="7" fillId="0" borderId="3" xfId="0" applyFont="1" applyFill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5" fontId="7" fillId="0" borderId="5" xfId="0" applyNumberFormat="1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left"/>
    </xf>
    <xf numFmtId="164" fontId="7" fillId="4" borderId="7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8" fillId="5" borderId="7" xfId="0" applyFont="1" applyFill="1" applyBorder="1" applyAlignment="1">
      <alignment horizontal="center" vertical="center" wrapText="1"/>
    </xf>
    <xf numFmtId="164" fontId="9" fillId="6" borderId="7" xfId="0" applyFont="1" applyFill="1" applyBorder="1" applyAlignment="1">
      <alignment vertical="center" wrapText="1"/>
    </xf>
    <xf numFmtId="164" fontId="0" fillId="0" borderId="7" xfId="0" applyBorder="1" applyAlignment="1">
      <alignment/>
    </xf>
    <xf numFmtId="164" fontId="0" fillId="0" borderId="0" xfId="0" applyAlignment="1">
      <alignment horizontal="left" vertical="top" wrapText="1" indent="1"/>
    </xf>
    <xf numFmtId="164" fontId="0" fillId="0" borderId="0" xfId="0" applyBorder="1" applyAlignment="1">
      <alignment horizontal="left"/>
    </xf>
    <xf numFmtId="164" fontId="7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2" fillId="0" borderId="0" xfId="0" applyFont="1" applyAlignment="1">
      <alignment/>
    </xf>
    <xf numFmtId="164" fontId="7" fillId="0" borderId="7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vertical="center" wrapText="1"/>
    </xf>
    <xf numFmtId="164" fontId="7" fillId="0" borderId="7" xfId="0" applyFont="1" applyBorder="1" applyAlignment="1">
      <alignment horizontal="center" wrapText="1"/>
    </xf>
    <xf numFmtId="164" fontId="7" fillId="0" borderId="5" xfId="0" applyFont="1" applyFill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2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Fill="1" applyBorder="1" applyAlignment="1">
      <alignment/>
    </xf>
    <xf numFmtId="164" fontId="0" fillId="0" borderId="7" xfId="0" applyFill="1" applyBorder="1" applyAlignment="1">
      <alignment/>
    </xf>
    <xf numFmtId="164" fontId="7" fillId="0" borderId="8" xfId="0" applyFont="1" applyFill="1" applyBorder="1" applyAlignment="1">
      <alignment horizontal="center" vertical="center" wrapText="1"/>
    </xf>
    <xf numFmtId="164" fontId="7" fillId="5" borderId="7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11" fillId="0" borderId="7" xfId="0" applyFont="1" applyFill="1" applyBorder="1" applyAlignment="1">
      <alignment horizontal="left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7" fillId="0" borderId="0" xfId="0" applyFont="1" applyFill="1" applyBorder="1" applyAlignment="1">
      <alignment/>
    </xf>
    <xf numFmtId="164" fontId="20" fillId="0" borderId="0" xfId="0" applyFont="1" applyFill="1" applyBorder="1" applyAlignment="1">
      <alignment horizontal="center" wrapText="1"/>
    </xf>
    <xf numFmtId="164" fontId="21" fillId="0" borderId="3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 vertical="center" wrapText="1"/>
    </xf>
    <xf numFmtId="164" fontId="11" fillId="7" borderId="7" xfId="0" applyFont="1" applyFill="1" applyBorder="1" applyAlignment="1">
      <alignment horizontal="center" vertical="center" wrapText="1"/>
    </xf>
    <xf numFmtId="164" fontId="11" fillId="8" borderId="9" xfId="0" applyFont="1" applyFill="1" applyBorder="1" applyAlignment="1">
      <alignment horizontal="center" vertical="center" wrapText="1"/>
    </xf>
    <xf numFmtId="164" fontId="7" fillId="6" borderId="9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7" fillId="6" borderId="7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/>
    </xf>
    <xf numFmtId="164" fontId="0" fillId="0" borderId="10" xfId="0" applyFill="1" applyBorder="1" applyAlignment="1">
      <alignment/>
    </xf>
    <xf numFmtId="164" fontId="10" fillId="8" borderId="3" xfId="0" applyFont="1" applyFill="1" applyBorder="1" applyAlignment="1">
      <alignment horizontal="center" vertical="center" wrapText="1"/>
    </xf>
    <xf numFmtId="164" fontId="11" fillId="8" borderId="7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5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/>
    </xf>
    <xf numFmtId="164" fontId="11" fillId="8" borderId="3" xfId="0" applyFont="1" applyFill="1" applyBorder="1" applyAlignment="1">
      <alignment horizontal="center" vertical="center" wrapText="1"/>
    </xf>
    <xf numFmtId="164" fontId="7" fillId="8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3</xdr:col>
      <xdr:colOff>809625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2096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73">
      <selection activeCell="D91" sqref="D91"/>
    </sheetView>
  </sheetViews>
  <sheetFormatPr defaultColWidth="9.140625" defaultRowHeight="12.75"/>
  <cols>
    <col min="1" max="1" width="12.00390625" style="0" customWidth="1"/>
    <col min="2" max="2" width="14.28125" style="0" customWidth="1"/>
    <col min="3" max="3" width="12.8515625" style="0" customWidth="1"/>
    <col min="4" max="4" width="13.28125" style="0" customWidth="1"/>
    <col min="5" max="5" width="14.28125" style="0" customWidth="1"/>
    <col min="6" max="6" width="13.57421875" style="0" customWidth="1"/>
    <col min="7" max="7" width="5.28125" style="0" customWidth="1"/>
    <col min="8" max="9" width="0" style="0" hidden="1" customWidth="1"/>
    <col min="10" max="10" width="4.28125" style="0" customWidth="1"/>
    <col min="11" max="16384" width="8.8515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3" t="s">
        <v>0</v>
      </c>
      <c r="B3" s="3"/>
      <c r="C3" s="3"/>
      <c r="D3" s="3"/>
      <c r="E3" s="3"/>
      <c r="F3" s="3"/>
      <c r="G3" s="3"/>
      <c r="H3" s="4"/>
      <c r="I3" s="4"/>
    </row>
    <row r="4" spans="1:9" ht="13.5" customHeight="1">
      <c r="A4" s="3" t="s">
        <v>1</v>
      </c>
      <c r="B4" s="3"/>
      <c r="C4" s="3"/>
      <c r="D4" s="3"/>
      <c r="E4" s="3"/>
      <c r="F4" s="3"/>
      <c r="G4" s="3"/>
      <c r="H4" s="4"/>
      <c r="I4" s="4"/>
    </row>
    <row r="5" spans="1:9" ht="15" customHeight="1">
      <c r="A5" s="5" t="s">
        <v>2</v>
      </c>
      <c r="B5" s="5"/>
      <c r="C5" s="5"/>
      <c r="D5" s="5"/>
      <c r="E5" s="5"/>
      <c r="F5" s="5"/>
      <c r="G5" s="5"/>
      <c r="H5" s="6"/>
      <c r="I5" s="6"/>
    </row>
    <row r="6" spans="4:7" ht="12.75" customHeight="1">
      <c r="D6" s="7" t="s">
        <v>3</v>
      </c>
      <c r="E6" s="8" t="s">
        <v>4</v>
      </c>
      <c r="F6" s="8"/>
      <c r="G6" s="9">
        <f>SUM(G12+G18+G25+G32+G38+G44+G50+G58+G64+G71+G77+G83)</f>
        <v>270</v>
      </c>
    </row>
    <row r="7" spans="1:7" ht="12.75" customHeight="1">
      <c r="A7" s="10"/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2" t="s">
        <v>10</v>
      </c>
    </row>
    <row r="8" spans="1:7" ht="12" customHeight="1">
      <c r="A8" s="13"/>
      <c r="B8" s="14">
        <v>41911</v>
      </c>
      <c r="C8" s="14">
        <v>41912</v>
      </c>
      <c r="D8" s="14">
        <v>41913</v>
      </c>
      <c r="E8" s="14">
        <v>41914</v>
      </c>
      <c r="F8" s="14">
        <v>41915</v>
      </c>
      <c r="G8" s="15"/>
    </row>
    <row r="9" spans="1:7" ht="12.75" customHeight="1">
      <c r="A9" s="16"/>
      <c r="B9" s="17"/>
      <c r="C9" s="18"/>
      <c r="D9" s="18"/>
      <c r="E9" s="19"/>
      <c r="F9" s="20" t="s">
        <v>11</v>
      </c>
      <c r="G9" s="21">
        <v>0</v>
      </c>
    </row>
    <row r="10" spans="1:14" ht="8.25" customHeight="1">
      <c r="A10" s="16"/>
      <c r="B10" s="17"/>
      <c r="C10" s="18"/>
      <c r="D10" s="18"/>
      <c r="E10" s="19"/>
      <c r="F10" s="20"/>
      <c r="G10" s="21">
        <v>0</v>
      </c>
      <c r="N10" s="22"/>
    </row>
    <row r="11" spans="1:7" ht="7.5" customHeight="1">
      <c r="A11" s="16"/>
      <c r="B11" s="17"/>
      <c r="C11" s="18"/>
      <c r="D11" s="18"/>
      <c r="E11" s="19"/>
      <c r="F11" s="20"/>
      <c r="G11" s="21">
        <v>0</v>
      </c>
    </row>
    <row r="12" spans="1:7" ht="12.75" customHeight="1">
      <c r="A12" s="23"/>
      <c r="B12" s="24"/>
      <c r="C12" s="24"/>
      <c r="D12" s="25"/>
      <c r="E12" s="25"/>
      <c r="G12" s="26">
        <f>SUM(G9:G11)</f>
        <v>0</v>
      </c>
    </row>
    <row r="13" spans="1:7" ht="15.75" customHeight="1">
      <c r="A13" s="10"/>
      <c r="B13" s="11" t="s">
        <v>5</v>
      </c>
      <c r="C13" s="11" t="s">
        <v>6</v>
      </c>
      <c r="D13" s="11" t="s">
        <v>7</v>
      </c>
      <c r="E13" s="11" t="s">
        <v>8</v>
      </c>
      <c r="F13" s="11" t="s">
        <v>9</v>
      </c>
      <c r="G13" s="12" t="s">
        <v>10</v>
      </c>
    </row>
    <row r="14" spans="1:14" ht="13.5" customHeight="1">
      <c r="A14" s="13"/>
      <c r="B14" s="14">
        <v>41918</v>
      </c>
      <c r="C14" s="14">
        <v>41919</v>
      </c>
      <c r="D14" s="14">
        <v>41920</v>
      </c>
      <c r="E14" s="14">
        <v>41921</v>
      </c>
      <c r="F14" s="14">
        <v>41922</v>
      </c>
      <c r="G14" s="15"/>
      <c r="N14" s="27"/>
    </row>
    <row r="15" spans="1:14" ht="23.25" customHeight="1">
      <c r="A15" s="16" t="s">
        <v>12</v>
      </c>
      <c r="B15" s="28" t="s">
        <v>13</v>
      </c>
      <c r="C15" s="29" t="s">
        <v>14</v>
      </c>
      <c r="D15" s="29" t="s">
        <v>15</v>
      </c>
      <c r="E15" s="30" t="s">
        <v>16</v>
      </c>
      <c r="F15" s="29" t="s">
        <v>17</v>
      </c>
      <c r="G15" s="21">
        <v>10</v>
      </c>
      <c r="N15" s="27"/>
    </row>
    <row r="16" spans="1:14" ht="21" customHeight="1">
      <c r="A16" s="16" t="s">
        <v>18</v>
      </c>
      <c r="B16" s="28"/>
      <c r="C16" s="29" t="s">
        <v>14</v>
      </c>
      <c r="D16" s="29"/>
      <c r="E16" s="30"/>
      <c r="F16" s="29"/>
      <c r="G16" s="21">
        <v>10</v>
      </c>
      <c r="N16" s="27"/>
    </row>
    <row r="17" spans="1:14" ht="27.75" customHeight="1">
      <c r="A17" s="16" t="s">
        <v>19</v>
      </c>
      <c r="B17" s="31" t="s">
        <v>20</v>
      </c>
      <c r="C17" s="31" t="s">
        <v>21</v>
      </c>
      <c r="D17" s="32" t="s">
        <v>22</v>
      </c>
      <c r="E17" s="33"/>
      <c r="F17" s="31"/>
      <c r="G17" s="21">
        <v>10</v>
      </c>
      <c r="N17" s="27"/>
    </row>
    <row r="18" spans="2:14" ht="14.25" customHeight="1">
      <c r="B18" s="34"/>
      <c r="C18" s="34"/>
      <c r="D18" s="35"/>
      <c r="E18" s="35"/>
      <c r="F18" s="36">
        <f>F12+G18</f>
        <v>30</v>
      </c>
      <c r="G18" s="26">
        <f>SUM(G15:G17)</f>
        <v>30</v>
      </c>
      <c r="N18" s="27"/>
    </row>
    <row r="19" spans="1:7" ht="12.75">
      <c r="A19" s="37"/>
      <c r="B19" s="11" t="s">
        <v>5</v>
      </c>
      <c r="C19" s="11" t="s">
        <v>6</v>
      </c>
      <c r="D19" s="11" t="s">
        <v>7</v>
      </c>
      <c r="E19" s="11" t="s">
        <v>8</v>
      </c>
      <c r="F19" s="11" t="s">
        <v>9</v>
      </c>
      <c r="G19" s="11" t="s">
        <v>10</v>
      </c>
    </row>
    <row r="20" spans="1:7" ht="12.75">
      <c r="A20" s="38"/>
      <c r="B20" s="14">
        <v>41925</v>
      </c>
      <c r="C20" s="14">
        <v>41926</v>
      </c>
      <c r="D20" s="14">
        <v>41927</v>
      </c>
      <c r="E20" s="14">
        <v>41928</v>
      </c>
      <c r="F20" s="14">
        <v>41929</v>
      </c>
      <c r="G20" s="39"/>
    </row>
    <row r="21" spans="1:7" ht="22.5" customHeight="1">
      <c r="A21" s="16" t="s">
        <v>12</v>
      </c>
      <c r="B21" s="28" t="s">
        <v>13</v>
      </c>
      <c r="C21" s="28" t="s">
        <v>23</v>
      </c>
      <c r="E21" s="30" t="s">
        <v>16</v>
      </c>
      <c r="F21" s="29" t="s">
        <v>17</v>
      </c>
      <c r="G21" s="40">
        <v>10</v>
      </c>
    </row>
    <row r="22" spans="1:7" ht="21.75" customHeight="1">
      <c r="A22" s="16" t="s">
        <v>18</v>
      </c>
      <c r="B22" s="28"/>
      <c r="C22" s="32" t="s">
        <v>23</v>
      </c>
      <c r="E22" s="30"/>
      <c r="F22" s="29"/>
      <c r="G22" s="40">
        <v>10</v>
      </c>
    </row>
    <row r="23" spans="1:7" ht="26.25" customHeight="1">
      <c r="A23" s="16" t="s">
        <v>19</v>
      </c>
      <c r="B23" s="41" t="s">
        <v>24</v>
      </c>
      <c r="C23" s="32" t="s">
        <v>25</v>
      </c>
      <c r="D23" s="28"/>
      <c r="E23" s="33"/>
      <c r="F23" s="28" t="s">
        <v>26</v>
      </c>
      <c r="G23" s="40">
        <v>10</v>
      </c>
    </row>
    <row r="24" spans="1:7" ht="9.75" customHeight="1">
      <c r="A24" s="16"/>
      <c r="B24" s="41"/>
      <c r="C24" s="32"/>
      <c r="D24" s="28"/>
      <c r="E24" s="33"/>
      <c r="F24" s="42"/>
      <c r="G24" s="40"/>
    </row>
    <row r="25" spans="1:7" ht="15.75" customHeight="1">
      <c r="A25" s="43"/>
      <c r="B25" s="44"/>
      <c r="C25" s="24"/>
      <c r="D25" s="24"/>
      <c r="E25" s="24"/>
      <c r="F25" s="36">
        <f>F18+G25</f>
        <v>60</v>
      </c>
      <c r="G25" s="26">
        <f>SUM(G21:G23)</f>
        <v>30</v>
      </c>
    </row>
    <row r="26" spans="1:6" ht="9.75" customHeight="1">
      <c r="A26" s="43"/>
      <c r="B26" s="45"/>
      <c r="C26" s="45"/>
      <c r="D26" s="45"/>
      <c r="E26" s="45"/>
      <c r="F26" s="45"/>
    </row>
    <row r="27" spans="1:7" ht="12.75">
      <c r="A27" s="37"/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</v>
      </c>
    </row>
    <row r="28" spans="1:7" ht="12.75">
      <c r="A28" s="38"/>
      <c r="B28" s="14">
        <v>41932</v>
      </c>
      <c r="C28" s="14">
        <v>41933</v>
      </c>
      <c r="D28" s="14">
        <v>41934</v>
      </c>
      <c r="E28" s="14">
        <v>41935</v>
      </c>
      <c r="F28" s="14">
        <v>41936</v>
      </c>
      <c r="G28" s="39"/>
    </row>
    <row r="29" spans="1:7" ht="21.75" customHeight="1">
      <c r="A29" s="16" t="s">
        <v>12</v>
      </c>
      <c r="B29" s="28" t="s">
        <v>13</v>
      </c>
      <c r="C29" s="46" t="s">
        <v>16</v>
      </c>
      <c r="D29" s="28" t="s">
        <v>27</v>
      </c>
      <c r="E29" s="17" t="s">
        <v>28</v>
      </c>
      <c r="F29" s="17" t="s">
        <v>28</v>
      </c>
      <c r="G29" s="40">
        <v>6</v>
      </c>
    </row>
    <row r="30" spans="1:7" ht="18" customHeight="1">
      <c r="A30" s="16" t="s">
        <v>18</v>
      </c>
      <c r="B30" s="28"/>
      <c r="C30" s="46"/>
      <c r="D30" s="28"/>
      <c r="E30" s="17"/>
      <c r="F30" s="17"/>
      <c r="G30" s="40">
        <v>6</v>
      </c>
    </row>
    <row r="31" spans="1:7" ht="26.25" customHeight="1">
      <c r="A31" s="16" t="s">
        <v>19</v>
      </c>
      <c r="B31" s="31" t="s">
        <v>20</v>
      </c>
      <c r="C31" s="29" t="s">
        <v>29</v>
      </c>
      <c r="D31" s="32" t="s">
        <v>30</v>
      </c>
      <c r="E31" s="17"/>
      <c r="F31" s="17"/>
      <c r="G31" s="40">
        <v>6</v>
      </c>
    </row>
    <row r="32" spans="1:7" s="26" customFormat="1" ht="15.75" customHeight="1">
      <c r="A32" s="43"/>
      <c r="B32" s="24"/>
      <c r="C32" s="24"/>
      <c r="D32" s="24"/>
      <c r="E32" s="24"/>
      <c r="F32" s="36">
        <f>F25+G32</f>
        <v>78</v>
      </c>
      <c r="G32" s="26">
        <f>SUM(G29:G31)</f>
        <v>18</v>
      </c>
    </row>
    <row r="33" spans="1:7" ht="12.75">
      <c r="A33" s="37"/>
      <c r="B33" s="11" t="s">
        <v>5</v>
      </c>
      <c r="C33" s="11" t="s">
        <v>6</v>
      </c>
      <c r="D33" s="11" t="s">
        <v>7</v>
      </c>
      <c r="E33" s="11" t="s">
        <v>8</v>
      </c>
      <c r="F33" s="11" t="s">
        <v>9</v>
      </c>
      <c r="G33" s="11" t="s">
        <v>10</v>
      </c>
    </row>
    <row r="34" spans="1:7" ht="12.75">
      <c r="A34" s="38"/>
      <c r="B34" s="14">
        <v>41939</v>
      </c>
      <c r="C34" s="14">
        <v>41940</v>
      </c>
      <c r="D34" s="14">
        <v>41941</v>
      </c>
      <c r="E34" s="14">
        <v>41942</v>
      </c>
      <c r="F34" s="14">
        <v>41943</v>
      </c>
      <c r="G34" s="39"/>
    </row>
    <row r="35" spans="1:7" ht="22.5" customHeight="1">
      <c r="A35" s="16" t="s">
        <v>12</v>
      </c>
      <c r="B35" s="17" t="s">
        <v>28</v>
      </c>
      <c r="C35" s="28" t="s">
        <v>23</v>
      </c>
      <c r="D35" s="29" t="s">
        <v>14</v>
      </c>
      <c r="E35" s="30" t="s">
        <v>16</v>
      </c>
      <c r="F35" s="28" t="s">
        <v>31</v>
      </c>
      <c r="G35" s="40">
        <v>8</v>
      </c>
    </row>
    <row r="36" spans="1:7" ht="17.25" customHeight="1">
      <c r="A36" s="16" t="s">
        <v>18</v>
      </c>
      <c r="B36" s="17"/>
      <c r="C36" s="32" t="s">
        <v>23</v>
      </c>
      <c r="D36" s="29" t="s">
        <v>14</v>
      </c>
      <c r="E36" s="30"/>
      <c r="F36" s="28"/>
      <c r="G36" s="40">
        <v>8</v>
      </c>
    </row>
    <row r="37" spans="1:7" ht="25.5" customHeight="1">
      <c r="A37" s="16" t="s">
        <v>19</v>
      </c>
      <c r="B37" s="17"/>
      <c r="C37" s="28" t="s">
        <v>32</v>
      </c>
      <c r="D37" s="28" t="s">
        <v>32</v>
      </c>
      <c r="E37" s="47" t="s">
        <v>24</v>
      </c>
      <c r="F37" s="28" t="s">
        <v>33</v>
      </c>
      <c r="G37" s="40">
        <v>8</v>
      </c>
    </row>
    <row r="38" spans="1:7" ht="16.5" customHeight="1">
      <c r="A38" s="43"/>
      <c r="B38" s="44"/>
      <c r="C38" s="24"/>
      <c r="D38" s="24"/>
      <c r="E38" s="24"/>
      <c r="F38" s="36">
        <f>F32+G38</f>
        <v>102</v>
      </c>
      <c r="G38" s="36">
        <f>SUM(G35:G37)</f>
        <v>24</v>
      </c>
    </row>
    <row r="39" spans="1:7" ht="12.75">
      <c r="A39" s="37"/>
      <c r="B39" s="11" t="s">
        <v>5</v>
      </c>
      <c r="C39" s="11" t="s">
        <v>6</v>
      </c>
      <c r="D39" s="11" t="s">
        <v>7</v>
      </c>
      <c r="E39" s="11" t="s">
        <v>8</v>
      </c>
      <c r="F39" s="11" t="s">
        <v>9</v>
      </c>
      <c r="G39" s="11" t="s">
        <v>10</v>
      </c>
    </row>
    <row r="40" spans="1:7" ht="12.75">
      <c r="A40" s="38"/>
      <c r="B40" s="14">
        <v>41946</v>
      </c>
      <c r="C40" s="14">
        <v>41947</v>
      </c>
      <c r="D40" s="14">
        <v>41948</v>
      </c>
      <c r="E40" s="14">
        <v>41949</v>
      </c>
      <c r="F40" s="14">
        <v>41950</v>
      </c>
      <c r="G40" s="39"/>
    </row>
    <row r="41" spans="1:7" ht="28.5" customHeight="1">
      <c r="A41" s="16" t="s">
        <v>12</v>
      </c>
      <c r="B41" s="28" t="s">
        <v>13</v>
      </c>
      <c r="C41" s="29" t="s">
        <v>34</v>
      </c>
      <c r="D41" s="29" t="s">
        <v>35</v>
      </c>
      <c r="E41" s="30" t="s">
        <v>16</v>
      </c>
      <c r="F41" s="48" t="s">
        <v>36</v>
      </c>
      <c r="G41" s="40">
        <v>10</v>
      </c>
    </row>
    <row r="42" spans="1:7" ht="15" customHeight="1">
      <c r="A42" s="16" t="s">
        <v>18</v>
      </c>
      <c r="B42" s="28"/>
      <c r="C42" s="28"/>
      <c r="D42" s="29" t="s">
        <v>23</v>
      </c>
      <c r="E42" s="30"/>
      <c r="F42" s="48" t="s">
        <v>36</v>
      </c>
      <c r="G42" s="40">
        <v>10</v>
      </c>
    </row>
    <row r="43" spans="1:7" ht="30" customHeight="1">
      <c r="A43" s="16" t="s">
        <v>19</v>
      </c>
      <c r="B43" s="47" t="s">
        <v>24</v>
      </c>
      <c r="C43" s="47" t="s">
        <v>24</v>
      </c>
      <c r="D43" s="28" t="s">
        <v>37</v>
      </c>
      <c r="E43" s="33" t="s">
        <v>38</v>
      </c>
      <c r="F43" s="49"/>
      <c r="G43" s="40">
        <v>10</v>
      </c>
    </row>
    <row r="44" spans="1:7" ht="25.5" customHeight="1">
      <c r="A44" s="50"/>
      <c r="B44" s="24"/>
      <c r="C44" s="51"/>
      <c r="D44" s="24"/>
      <c r="E44" s="24"/>
      <c r="F44" s="26">
        <f>F38+G44</f>
        <v>132</v>
      </c>
      <c r="G44" s="26">
        <f>SUM(G41:G43)</f>
        <v>30</v>
      </c>
    </row>
    <row r="45" spans="1:7" ht="12.75">
      <c r="A45" s="37"/>
      <c r="B45" s="11" t="s">
        <v>5</v>
      </c>
      <c r="C45" s="11" t="s">
        <v>6</v>
      </c>
      <c r="D45" s="11" t="s">
        <v>7</v>
      </c>
      <c r="E45" s="52" t="s">
        <v>39</v>
      </c>
      <c r="F45" s="11" t="s">
        <v>9</v>
      </c>
      <c r="G45" s="11" t="s">
        <v>10</v>
      </c>
    </row>
    <row r="46" spans="1:7" ht="12.75">
      <c r="A46" s="38"/>
      <c r="B46" s="14">
        <v>41953</v>
      </c>
      <c r="C46" s="14">
        <v>41954</v>
      </c>
      <c r="D46" s="14">
        <v>41955</v>
      </c>
      <c r="E46" s="14">
        <v>41956</v>
      </c>
      <c r="F46" s="14">
        <v>41957</v>
      </c>
      <c r="G46" s="14"/>
    </row>
    <row r="47" spans="1:7" ht="22.5" customHeight="1">
      <c r="A47" s="16" t="s">
        <v>12</v>
      </c>
      <c r="B47" s="28" t="s">
        <v>13</v>
      </c>
      <c r="C47" s="53" t="s">
        <v>40</v>
      </c>
      <c r="D47" s="28" t="s">
        <v>41</v>
      </c>
      <c r="E47" s="54" t="s">
        <v>42</v>
      </c>
      <c r="F47" s="55" t="s">
        <v>43</v>
      </c>
      <c r="G47" s="40">
        <v>8</v>
      </c>
    </row>
    <row r="48" spans="1:7" ht="18" customHeight="1">
      <c r="A48" s="16" t="s">
        <v>18</v>
      </c>
      <c r="B48" s="28"/>
      <c r="C48" s="53" t="s">
        <v>44</v>
      </c>
      <c r="D48" s="28"/>
      <c r="E48" s="54"/>
      <c r="F48" s="55" t="s">
        <v>43</v>
      </c>
      <c r="G48" s="40">
        <v>8</v>
      </c>
    </row>
    <row r="49" spans="1:7" ht="21" customHeight="1">
      <c r="A49" s="16" t="s">
        <v>19</v>
      </c>
      <c r="B49" s="31"/>
      <c r="C49" s="53" t="s">
        <v>45</v>
      </c>
      <c r="D49" s="49"/>
      <c r="E49" s="54" t="s">
        <v>46</v>
      </c>
      <c r="F49" s="31" t="s">
        <v>47</v>
      </c>
      <c r="G49" s="40">
        <v>8</v>
      </c>
    </row>
    <row r="50" spans="1:7" ht="12.75" customHeight="1">
      <c r="A50" s="50"/>
      <c r="B50" s="56" t="s">
        <v>48</v>
      </c>
      <c r="C50" s="24"/>
      <c r="D50" s="24"/>
      <c r="E50" s="54"/>
      <c r="F50" s="26">
        <f>F44+G50</f>
        <v>156</v>
      </c>
      <c r="G50" s="26">
        <f>SUM(G47:G49)</f>
        <v>24</v>
      </c>
    </row>
    <row r="51" spans="1:5" ht="9" customHeight="1">
      <c r="A51" s="26"/>
      <c r="B51" s="26"/>
      <c r="C51" s="26"/>
      <c r="D51" s="26"/>
      <c r="E51" s="26"/>
    </row>
    <row r="52" spans="1:13" ht="12.75">
      <c r="A52" s="37"/>
      <c r="B52" s="11" t="s">
        <v>5</v>
      </c>
      <c r="C52" s="11" t="s">
        <v>6</v>
      </c>
      <c r="D52" s="11" t="s">
        <v>7</v>
      </c>
      <c r="E52" s="52" t="s">
        <v>39</v>
      </c>
      <c r="F52" s="11" t="s">
        <v>49</v>
      </c>
      <c r="G52" s="11" t="s">
        <v>10</v>
      </c>
      <c r="M52" s="57"/>
    </row>
    <row r="53" spans="1:13" ht="13.5" customHeight="1">
      <c r="A53" s="38"/>
      <c r="B53" s="14">
        <v>41960</v>
      </c>
      <c r="C53" s="14">
        <v>41961</v>
      </c>
      <c r="D53" s="14">
        <v>41962</v>
      </c>
      <c r="E53" s="14">
        <v>41963</v>
      </c>
      <c r="F53" s="14">
        <v>41964</v>
      </c>
      <c r="G53" s="39"/>
      <c r="M53" s="58"/>
    </row>
    <row r="54" spans="1:13" ht="24.75" customHeight="1">
      <c r="A54" s="16" t="s">
        <v>12</v>
      </c>
      <c r="B54" s="28" t="s">
        <v>50</v>
      </c>
      <c r="C54" s="28" t="s">
        <v>23</v>
      </c>
      <c r="D54" s="28" t="s">
        <v>41</v>
      </c>
      <c r="E54" s="54" t="s">
        <v>42</v>
      </c>
      <c r="F54" s="59" t="s">
        <v>48</v>
      </c>
      <c r="G54" s="40">
        <v>8</v>
      </c>
      <c r="M54" s="26"/>
    </row>
    <row r="55" spans="1:7" ht="19.5" customHeight="1">
      <c r="A55" s="16" t="s">
        <v>18</v>
      </c>
      <c r="B55" s="28"/>
      <c r="C55" s="32" t="s">
        <v>23</v>
      </c>
      <c r="D55" s="28"/>
      <c r="E55" s="54"/>
      <c r="F55" s="59"/>
      <c r="G55" s="40">
        <v>8</v>
      </c>
    </row>
    <row r="56" spans="1:7" ht="36.75" customHeight="1">
      <c r="A56" s="16" t="s">
        <v>19</v>
      </c>
      <c r="B56" s="28" t="s">
        <v>51</v>
      </c>
      <c r="C56" s="28" t="s">
        <v>32</v>
      </c>
      <c r="D56" s="55" t="s">
        <v>52</v>
      </c>
      <c r="E56" s="54" t="s">
        <v>46</v>
      </c>
      <c r="F56" s="59"/>
      <c r="G56" s="40">
        <v>8</v>
      </c>
    </row>
    <row r="57" spans="1:7" ht="11.25" customHeight="1">
      <c r="A57" s="60"/>
      <c r="B57" s="56" t="s">
        <v>48</v>
      </c>
      <c r="C57" s="44"/>
      <c r="D57" s="44"/>
      <c r="E57" s="54"/>
      <c r="F57" s="44"/>
      <c r="G57" s="43"/>
    </row>
    <row r="58" spans="3:7" ht="10.5" customHeight="1">
      <c r="C58" s="24"/>
      <c r="D58" s="45"/>
      <c r="E58" s="45"/>
      <c r="F58" s="36">
        <f>F50+G58</f>
        <v>180</v>
      </c>
      <c r="G58" s="26">
        <f>SUM(G54:G56)</f>
        <v>24</v>
      </c>
    </row>
    <row r="59" spans="1:7" ht="12.75">
      <c r="A59" s="61"/>
      <c r="B59" s="11" t="s">
        <v>5</v>
      </c>
      <c r="C59" s="11" t="s">
        <v>6</v>
      </c>
      <c r="D59" s="11" t="s">
        <v>7</v>
      </c>
      <c r="E59" s="11" t="s">
        <v>8</v>
      </c>
      <c r="F59" s="11" t="s">
        <v>9</v>
      </c>
      <c r="G59" s="11" t="s">
        <v>10</v>
      </c>
    </row>
    <row r="60" spans="1:7" ht="12.75">
      <c r="A60" s="38"/>
      <c r="B60" s="14">
        <v>41967</v>
      </c>
      <c r="C60" s="14">
        <v>41968</v>
      </c>
      <c r="D60" s="14">
        <v>41969</v>
      </c>
      <c r="E60" s="14">
        <v>41970</v>
      </c>
      <c r="F60" s="14">
        <v>41971</v>
      </c>
      <c r="G60" s="39"/>
    </row>
    <row r="61" spans="1:7" ht="22.5" customHeight="1">
      <c r="A61" s="16" t="s">
        <v>12</v>
      </c>
      <c r="B61" s="59" t="s">
        <v>48</v>
      </c>
      <c r="C61" s="29" t="s">
        <v>53</v>
      </c>
      <c r="D61" s="62"/>
      <c r="E61" s="29" t="s">
        <v>54</v>
      </c>
      <c r="F61" s="29" t="s">
        <v>17</v>
      </c>
      <c r="G61" s="40">
        <v>8</v>
      </c>
    </row>
    <row r="62" spans="1:7" ht="24.75" customHeight="1">
      <c r="A62" s="16" t="s">
        <v>18</v>
      </c>
      <c r="B62" s="59"/>
      <c r="C62" s="29"/>
      <c r="D62" s="48" t="s">
        <v>36</v>
      </c>
      <c r="E62" s="63" t="s">
        <v>55</v>
      </c>
      <c r="F62" s="29"/>
      <c r="G62" s="40">
        <v>8</v>
      </c>
    </row>
    <row r="63" spans="1:7" ht="33.75" customHeight="1">
      <c r="A63" s="16" t="s">
        <v>19</v>
      </c>
      <c r="B63" s="59"/>
      <c r="C63" s="29" t="s">
        <v>29</v>
      </c>
      <c r="D63" s="28" t="s">
        <v>32</v>
      </c>
      <c r="E63" s="63"/>
      <c r="F63" s="28" t="s">
        <v>33</v>
      </c>
      <c r="G63" s="40">
        <v>8</v>
      </c>
    </row>
    <row r="64" spans="1:7" ht="15" customHeight="1">
      <c r="A64" s="43"/>
      <c r="B64" s="64"/>
      <c r="C64" s="45"/>
      <c r="D64" s="45"/>
      <c r="E64" s="45"/>
      <c r="F64" s="36">
        <f>F58+G64</f>
        <v>204</v>
      </c>
      <c r="G64" s="26">
        <f>SUM(G61:G63)</f>
        <v>24</v>
      </c>
    </row>
    <row r="65" spans="1:7" ht="12.75">
      <c r="A65" s="37"/>
      <c r="B65" s="11" t="s">
        <v>5</v>
      </c>
      <c r="C65" s="11" t="s">
        <v>6</v>
      </c>
      <c r="D65" s="11" t="s">
        <v>7</v>
      </c>
      <c r="E65" s="11" t="s">
        <v>8</v>
      </c>
      <c r="F65" s="11" t="s">
        <v>9</v>
      </c>
      <c r="G65" s="11" t="s">
        <v>10</v>
      </c>
    </row>
    <row r="66" spans="1:7" ht="12.75">
      <c r="A66" s="38"/>
      <c r="B66" s="14">
        <v>41974</v>
      </c>
      <c r="C66" s="14">
        <v>41975</v>
      </c>
      <c r="D66" s="14">
        <v>41976</v>
      </c>
      <c r="E66" s="14">
        <v>41977</v>
      </c>
      <c r="F66" s="14">
        <v>41978</v>
      </c>
      <c r="G66" s="39"/>
    </row>
    <row r="67" spans="1:7" ht="23.25" customHeight="1">
      <c r="A67" s="16" t="s">
        <v>12</v>
      </c>
      <c r="B67" s="28" t="s">
        <v>13</v>
      </c>
      <c r="C67" s="29" t="s">
        <v>53</v>
      </c>
      <c r="D67" s="28" t="s">
        <v>41</v>
      </c>
      <c r="E67" s="29" t="s">
        <v>56</v>
      </c>
      <c r="F67" s="59" t="s">
        <v>48</v>
      </c>
      <c r="G67" s="39">
        <v>8</v>
      </c>
    </row>
    <row r="68" spans="1:7" ht="20.25" customHeight="1">
      <c r="A68" s="16" t="s">
        <v>18</v>
      </c>
      <c r="B68" s="28"/>
      <c r="C68" s="29"/>
      <c r="D68" s="28"/>
      <c r="E68" s="29"/>
      <c r="F68" s="59"/>
      <c r="G68" s="40">
        <v>8</v>
      </c>
    </row>
    <row r="69" spans="1:7" ht="25.5" customHeight="1">
      <c r="A69" s="16" t="s">
        <v>19</v>
      </c>
      <c r="B69" s="47" t="s">
        <v>57</v>
      </c>
      <c r="C69" s="47" t="s">
        <v>57</v>
      </c>
      <c r="D69" s="55"/>
      <c r="E69" s="55"/>
      <c r="F69" s="59"/>
      <c r="G69" s="40">
        <v>8</v>
      </c>
    </row>
    <row r="70" spans="1:7" ht="9.75" customHeight="1">
      <c r="A70" s="60"/>
      <c r="B70" s="25"/>
      <c r="C70" s="44"/>
      <c r="D70" s="44"/>
      <c r="E70" s="44"/>
      <c r="F70" s="44"/>
      <c r="G70" s="43"/>
    </row>
    <row r="71" spans="1:7" ht="12" customHeight="1">
      <c r="A71" s="43"/>
      <c r="C71" s="65"/>
      <c r="D71" s="45"/>
      <c r="E71" s="45"/>
      <c r="F71" s="26">
        <f>F64+G71</f>
        <v>228</v>
      </c>
      <c r="G71" s="26">
        <f>SUM(G67:G69)</f>
        <v>24</v>
      </c>
    </row>
    <row r="72" spans="1:7" ht="18" customHeight="1">
      <c r="A72" s="37"/>
      <c r="B72" s="11" t="s">
        <v>5</v>
      </c>
      <c r="C72" s="11" t="s">
        <v>58</v>
      </c>
      <c r="D72" s="11" t="s">
        <v>59</v>
      </c>
      <c r="E72" s="11" t="s">
        <v>60</v>
      </c>
      <c r="F72" s="11" t="s">
        <v>49</v>
      </c>
      <c r="G72" s="11" t="s">
        <v>10</v>
      </c>
    </row>
    <row r="73" spans="1:7" ht="18" customHeight="1">
      <c r="A73" s="38"/>
      <c r="B73" s="14">
        <v>41981</v>
      </c>
      <c r="C73" s="14">
        <v>41982</v>
      </c>
      <c r="D73" s="14">
        <v>41983</v>
      </c>
      <c r="E73" s="14">
        <v>41984</v>
      </c>
      <c r="F73" s="14">
        <v>41985</v>
      </c>
      <c r="G73" s="39"/>
    </row>
    <row r="74" spans="1:7" ht="18" customHeight="1">
      <c r="A74" s="16" t="s">
        <v>12</v>
      </c>
      <c r="B74" s="53" t="s">
        <v>40</v>
      </c>
      <c r="C74" s="47" t="s">
        <v>43</v>
      </c>
      <c r="D74" s="28" t="s">
        <v>41</v>
      </c>
      <c r="E74" s="66" t="s">
        <v>23</v>
      </c>
      <c r="F74" s="59" t="s">
        <v>48</v>
      </c>
      <c r="G74" s="39">
        <v>6</v>
      </c>
    </row>
    <row r="75" spans="1:7" ht="21" customHeight="1">
      <c r="A75" s="16" t="s">
        <v>18</v>
      </c>
      <c r="B75" s="53"/>
      <c r="C75" s="47" t="s">
        <v>43</v>
      </c>
      <c r="D75" s="28"/>
      <c r="E75" s="67" t="s">
        <v>23</v>
      </c>
      <c r="F75" s="59"/>
      <c r="G75" s="40">
        <v>6</v>
      </c>
    </row>
    <row r="76" spans="1:7" ht="26.25" customHeight="1">
      <c r="A76" s="16" t="s">
        <v>19</v>
      </c>
      <c r="B76" s="53"/>
      <c r="C76" s="29"/>
      <c r="D76" s="29" t="s">
        <v>61</v>
      </c>
      <c r="E76" s="47" t="s">
        <v>36</v>
      </c>
      <c r="F76" s="59"/>
      <c r="G76" s="40">
        <v>6</v>
      </c>
    </row>
    <row r="77" spans="1:7" ht="14.25" customHeight="1">
      <c r="A77" s="50"/>
      <c r="C77" s="24"/>
      <c r="D77" s="44"/>
      <c r="E77" s="68"/>
      <c r="F77" s="36">
        <f>F71+G77</f>
        <v>246</v>
      </c>
      <c r="G77" s="26">
        <f>SUM(G74:G76)</f>
        <v>18</v>
      </c>
    </row>
    <row r="78" spans="1:7" s="43" customFormat="1" ht="15" customHeight="1">
      <c r="A78" s="37"/>
      <c r="B78" s="11" t="s">
        <v>5</v>
      </c>
      <c r="C78" s="11" t="s">
        <v>6</v>
      </c>
      <c r="D78" s="11" t="s">
        <v>7</v>
      </c>
      <c r="E78" s="11" t="s">
        <v>8</v>
      </c>
      <c r="F78" s="11" t="s">
        <v>9</v>
      </c>
      <c r="G78" s="11" t="s">
        <v>10</v>
      </c>
    </row>
    <row r="79" spans="1:7" s="43" customFormat="1" ht="12" customHeight="1">
      <c r="A79" s="61"/>
      <c r="B79" s="69">
        <v>41988</v>
      </c>
      <c r="C79" s="69">
        <v>41989</v>
      </c>
      <c r="D79" s="69">
        <v>41990</v>
      </c>
      <c r="E79" s="69">
        <v>41991</v>
      </c>
      <c r="F79" s="69">
        <v>41992</v>
      </c>
      <c r="G79" s="39"/>
    </row>
    <row r="80" spans="1:7" s="43" customFormat="1" ht="13.5" customHeight="1">
      <c r="A80" s="16" t="s">
        <v>12</v>
      </c>
      <c r="B80" s="59" t="s">
        <v>48</v>
      </c>
      <c r="C80" s="47" t="s">
        <v>43</v>
      </c>
      <c r="D80" s="70"/>
      <c r="E80" s="47" t="s">
        <v>62</v>
      </c>
      <c r="F80" s="28"/>
      <c r="G80" s="39">
        <v>8</v>
      </c>
    </row>
    <row r="81" spans="1:7" ht="14.25" customHeight="1">
      <c r="A81" s="16" t="s">
        <v>18</v>
      </c>
      <c r="B81" s="59"/>
      <c r="C81" s="47" t="s">
        <v>43</v>
      </c>
      <c r="D81" s="55"/>
      <c r="E81" s="47"/>
      <c r="F81" s="28"/>
      <c r="G81" s="40">
        <v>8</v>
      </c>
    </row>
    <row r="82" spans="1:7" ht="27" customHeight="1">
      <c r="A82" s="16" t="s">
        <v>19</v>
      </c>
      <c r="B82" s="59"/>
      <c r="C82" s="28"/>
      <c r="D82" s="32"/>
      <c r="E82" s="66" t="s">
        <v>51</v>
      </c>
      <c r="F82" s="32"/>
      <c r="G82" s="40">
        <v>8</v>
      </c>
    </row>
    <row r="83" spans="6:7" ht="12.75">
      <c r="F83" s="36">
        <f>F77+G83</f>
        <v>270</v>
      </c>
      <c r="G83" s="26">
        <f>SUM(G80:G82)</f>
        <v>24</v>
      </c>
    </row>
    <row r="85" spans="1:7" ht="24" customHeight="1">
      <c r="A85" s="71" t="s">
        <v>63</v>
      </c>
      <c r="B85" s="71"/>
      <c r="C85" s="71"/>
      <c r="D85" s="71"/>
      <c r="E85" s="71"/>
      <c r="F85" s="71"/>
      <c r="G85" s="71"/>
    </row>
    <row r="86" spans="1:5" ht="12.75">
      <c r="A86" s="26"/>
      <c r="B86" s="26"/>
      <c r="C86" s="26"/>
      <c r="D86" s="26"/>
      <c r="E86" s="26"/>
    </row>
    <row r="88" ht="12.75">
      <c r="A88" s="26"/>
    </row>
  </sheetData>
  <sheetProtection selectLockedCells="1" selectUnlockedCells="1"/>
  <mergeCells count="59">
    <mergeCell ref="A1:G1"/>
    <mergeCell ref="A3:G3"/>
    <mergeCell ref="A4:G4"/>
    <mergeCell ref="A5:G5"/>
    <mergeCell ref="E6:F6"/>
    <mergeCell ref="B9:B11"/>
    <mergeCell ref="C9:C11"/>
    <mergeCell ref="D9:D11"/>
    <mergeCell ref="E9:E11"/>
    <mergeCell ref="F9:F11"/>
    <mergeCell ref="B15:B16"/>
    <mergeCell ref="D15:D16"/>
    <mergeCell ref="E15:E16"/>
    <mergeCell ref="F15:F16"/>
    <mergeCell ref="B21:B22"/>
    <mergeCell ref="E21:E22"/>
    <mergeCell ref="F21:F22"/>
    <mergeCell ref="A23:A24"/>
    <mergeCell ref="B23:B24"/>
    <mergeCell ref="C23:C24"/>
    <mergeCell ref="D23:D24"/>
    <mergeCell ref="E23:E24"/>
    <mergeCell ref="B29:B30"/>
    <mergeCell ref="C29:C30"/>
    <mergeCell ref="D29:D30"/>
    <mergeCell ref="E29:E31"/>
    <mergeCell ref="F29:F31"/>
    <mergeCell ref="B35:B37"/>
    <mergeCell ref="E35:E36"/>
    <mergeCell ref="F35:F36"/>
    <mergeCell ref="B41:B42"/>
    <mergeCell ref="C41:C42"/>
    <mergeCell ref="D41:D42"/>
    <mergeCell ref="E41:E42"/>
    <mergeCell ref="B47:B48"/>
    <mergeCell ref="C47:C49"/>
    <mergeCell ref="D47:D48"/>
    <mergeCell ref="E47:E48"/>
    <mergeCell ref="E49:E50"/>
    <mergeCell ref="B54:B55"/>
    <mergeCell ref="D54:D55"/>
    <mergeCell ref="E54:E55"/>
    <mergeCell ref="F54:F56"/>
    <mergeCell ref="E56:E57"/>
    <mergeCell ref="B61:B63"/>
    <mergeCell ref="C61:C62"/>
    <mergeCell ref="F61:F62"/>
    <mergeCell ref="E62:E63"/>
    <mergeCell ref="B67:B68"/>
    <mergeCell ref="C67:C68"/>
    <mergeCell ref="D67:D68"/>
    <mergeCell ref="E67:E68"/>
    <mergeCell ref="F67:F69"/>
    <mergeCell ref="B74:B76"/>
    <mergeCell ref="D74:D75"/>
    <mergeCell ref="F74:F76"/>
    <mergeCell ref="B80:B82"/>
    <mergeCell ref="E80:E81"/>
    <mergeCell ref="A85:G85"/>
  </mergeCells>
  <printOptions/>
  <pageMargins left="0.7875" right="0.7875" top="0.5902777777777778" bottom="0.7875" header="0.5118055555555555" footer="0.5118055555555555"/>
  <pageSetup horizontalDpi="300" verticalDpi="300" orientation="portrait" paperSize="9"/>
  <headerFooter alignWithMargins="0">
    <oddFooter>&amp;LOrario docenze aggiornato il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/>
  <cp:lastPrinted>2014-11-06T14:03:14Z</cp:lastPrinted>
  <dcterms:created xsi:type="dcterms:W3CDTF">2014-09-29T09:11:54Z</dcterms:created>
  <dcterms:modified xsi:type="dcterms:W3CDTF">2014-11-07T11:20:05Z</dcterms:modified>
  <cp:category/>
  <cp:version/>
  <cp:contentType/>
  <cp:contentStatus/>
  <cp:revision>15</cp:revision>
</cp:coreProperties>
</file>