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 3 ANNO " sheetId="1" r:id="rId1"/>
  </sheets>
  <definedNames/>
  <calcPr fullCalcOnLoad="1"/>
</workbook>
</file>

<file path=xl/sharedStrings.xml><?xml version="1.0" encoding="utf-8"?>
<sst xmlns="http://schemas.openxmlformats.org/spreadsheetml/2006/main" count="186" uniqueCount="62">
  <si>
    <t>CORSO DI LAUREA IN INFERMIERISTICA – POLO DI LEGNAGO</t>
  </si>
  <si>
    <t>3° ANNO DI CORSO A.A. 2014/15</t>
  </si>
  <si>
    <t>MOZART</t>
  </si>
  <si>
    <t>Lunedì</t>
  </si>
  <si>
    <t>Martedì</t>
  </si>
  <si>
    <t>Mercoledì</t>
  </si>
  <si>
    <t>Giovedì</t>
  </si>
  <si>
    <t>Venerdì</t>
  </si>
  <si>
    <t>Note</t>
  </si>
  <si>
    <t>08.30 -10.00</t>
  </si>
  <si>
    <r>
      <t>Inf. Psichiatrica</t>
    </r>
    <r>
      <rPr>
        <b/>
        <sz val="9"/>
        <color indexed="10"/>
        <rFont val="Arial"/>
        <family val="2"/>
      </rPr>
      <t xml:space="preserve"> 8.30-11.00</t>
    </r>
  </si>
  <si>
    <t>Psicologia Gruppo</t>
  </si>
  <si>
    <t>10.15 - 11.45</t>
  </si>
  <si>
    <t xml:space="preserve">Psichiatria </t>
  </si>
  <si>
    <r>
      <t xml:space="preserve">Inferm. Comunità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9.30-12.45</t>
    </r>
  </si>
  <si>
    <t>12.00 - 13.30</t>
  </si>
  <si>
    <r>
      <t>Bioetica</t>
    </r>
    <r>
      <rPr>
        <b/>
        <sz val="9"/>
        <color indexed="10"/>
        <rFont val="Arial"/>
        <family val="2"/>
      </rPr>
      <t xml:space="preserve"> 11.15-13.30</t>
    </r>
  </si>
  <si>
    <r>
      <t xml:space="preserve">Presentazione           </t>
    </r>
    <r>
      <rPr>
        <b/>
        <sz val="8"/>
        <color indexed="10"/>
        <rFont val="Arial"/>
        <family val="2"/>
      </rPr>
      <t>12.00 – 13.00</t>
    </r>
  </si>
  <si>
    <t>Lab/ Palestra</t>
  </si>
  <si>
    <t>Lab/PTC</t>
  </si>
  <si>
    <t>Pediatria</t>
  </si>
  <si>
    <t>Ginecologia</t>
  </si>
  <si>
    <t>Inf. Psichiatrica</t>
  </si>
  <si>
    <t>vacanze pasquali</t>
  </si>
  <si>
    <r>
      <t xml:space="preserve">Psichiatria                </t>
    </r>
    <r>
      <rPr>
        <b/>
        <sz val="9"/>
        <color indexed="10"/>
        <rFont val="Arial"/>
        <family val="2"/>
      </rPr>
      <t>10.15-12.45</t>
    </r>
  </si>
  <si>
    <t>Inf. Ostetrica</t>
  </si>
  <si>
    <t>Inferm. comunità</t>
  </si>
  <si>
    <t>Psichiatria</t>
  </si>
  <si>
    <r>
      <t xml:space="preserve">Seminario Dermatologia         </t>
    </r>
    <r>
      <rPr>
        <b/>
        <sz val="9"/>
        <color indexed="10"/>
        <rFont val="Arial"/>
        <family val="2"/>
      </rPr>
      <t xml:space="preserve">  8.30-11.00</t>
    </r>
  </si>
  <si>
    <r>
      <t xml:space="preserve">Medicina Legale      </t>
    </r>
    <r>
      <rPr>
        <b/>
        <sz val="10"/>
        <color indexed="10"/>
        <rFont val="Arial"/>
        <family val="2"/>
      </rPr>
      <t>9.30 – 12.00</t>
    </r>
  </si>
  <si>
    <t>Bioetica 8.30-11.00</t>
  </si>
  <si>
    <r>
      <t>Inf. Ostetrica</t>
    </r>
    <r>
      <rPr>
        <b/>
        <sz val="10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11.15-13.30</t>
    </r>
  </si>
  <si>
    <r>
      <t xml:space="preserve">Inferm. Psichiat.             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11.15-13.30</t>
    </r>
  </si>
  <si>
    <t>Seminario Antibiotico-resistenze</t>
  </si>
  <si>
    <r>
      <t xml:space="preserve">Inferm. Pediatr.      </t>
    </r>
    <r>
      <rPr>
        <b/>
        <sz val="9"/>
        <color indexed="10"/>
        <rFont val="Arial"/>
        <family val="2"/>
      </rPr>
      <t xml:space="preserve"> 12.00 – 14.15</t>
    </r>
  </si>
  <si>
    <r>
      <t xml:space="preserve">Med.  Legale </t>
    </r>
    <r>
      <rPr>
        <b/>
        <sz val="8"/>
        <color indexed="10"/>
        <rFont val="Arial"/>
        <family val="2"/>
      </rPr>
      <t>11.15-13.30</t>
    </r>
  </si>
  <si>
    <t>PTC</t>
  </si>
  <si>
    <r>
      <t xml:space="preserve">Seminario  Dermatol.           </t>
    </r>
    <r>
      <rPr>
        <b/>
        <sz val="9"/>
        <color indexed="10"/>
        <rFont val="Arial"/>
        <family val="2"/>
      </rPr>
      <t xml:space="preserve">  8.30-11.00</t>
    </r>
  </si>
  <si>
    <r>
      <t>Inf. Pediatrica</t>
    </r>
    <r>
      <rPr>
        <b/>
        <sz val="9"/>
        <color indexed="10"/>
        <rFont val="Arial"/>
        <family val="2"/>
      </rPr>
      <t xml:space="preserve"> 8.30-11.00</t>
    </r>
  </si>
  <si>
    <t>Festivo</t>
  </si>
  <si>
    <r>
      <t>Inf. Ostetrica</t>
    </r>
    <r>
      <rPr>
        <b/>
        <sz val="10"/>
        <color indexed="10"/>
        <rFont val="Arial"/>
        <family val="2"/>
      </rPr>
      <t xml:space="preserve"> 11.15-13.30</t>
    </r>
  </si>
  <si>
    <r>
      <t xml:space="preserve">Sociologia  </t>
    </r>
    <r>
      <rPr>
        <b/>
        <sz val="9"/>
        <color indexed="10"/>
        <rFont val="Arial"/>
        <family val="2"/>
      </rPr>
      <t>11.15-13.30</t>
    </r>
  </si>
  <si>
    <t>Sociologia (2)</t>
  </si>
  <si>
    <r>
      <t xml:space="preserve">Sociologia </t>
    </r>
    <r>
      <rPr>
        <b/>
        <sz val="9"/>
        <color indexed="10"/>
        <rFont val="Arial"/>
        <family val="2"/>
      </rPr>
      <t xml:space="preserve"> 8.30 – 11.00 </t>
    </r>
  </si>
  <si>
    <r>
      <t xml:space="preserve">Inf. Psichiatrica          </t>
    </r>
    <r>
      <rPr>
        <b/>
        <sz val="8"/>
        <color indexed="10"/>
        <rFont val="Arial"/>
        <family val="2"/>
      </rPr>
      <t>8.30 – 11.00</t>
    </r>
  </si>
  <si>
    <r>
      <t xml:space="preserve">Inf. Ostetrica </t>
    </r>
    <r>
      <rPr>
        <b/>
        <sz val="8"/>
        <color indexed="10"/>
        <rFont val="Arial"/>
        <family val="2"/>
      </rPr>
      <t>13.30 -16.00</t>
    </r>
  </si>
  <si>
    <r>
      <t xml:space="preserve">Bioetica </t>
    </r>
    <r>
      <rPr>
        <b/>
        <sz val="8"/>
        <color indexed="10"/>
        <rFont val="Arial"/>
        <family val="2"/>
      </rPr>
      <t xml:space="preserve">11.15-13.30   </t>
    </r>
    <r>
      <rPr>
        <b/>
        <sz val="8"/>
        <color indexed="8"/>
        <rFont val="Arial"/>
        <family val="2"/>
      </rPr>
      <t xml:space="preserve"> (lavori di gruppo)</t>
    </r>
  </si>
  <si>
    <r>
      <t xml:space="preserve">Deontologia  </t>
    </r>
    <r>
      <rPr>
        <b/>
        <sz val="8"/>
        <color indexed="10"/>
        <rFont val="Arial"/>
        <family val="2"/>
      </rPr>
      <t>11.15-13.30</t>
    </r>
  </si>
  <si>
    <r>
      <t xml:space="preserve">Inf. Pediatrica </t>
    </r>
    <r>
      <rPr>
        <b/>
        <sz val="9"/>
        <color indexed="10"/>
        <rFont val="Arial"/>
        <family val="2"/>
      </rPr>
      <t>8.30-11.00</t>
    </r>
  </si>
  <si>
    <t>Rischio clinico          10.15 -11.45</t>
  </si>
  <si>
    <r>
      <t xml:space="preserve">Med Legale </t>
    </r>
    <r>
      <rPr>
        <b/>
        <sz val="9"/>
        <color indexed="10"/>
        <rFont val="Arial"/>
        <family val="2"/>
      </rPr>
      <t>12.00 – 14.30</t>
    </r>
  </si>
  <si>
    <r>
      <t xml:space="preserve">Pediatria </t>
    </r>
    <r>
      <rPr>
        <b/>
        <sz val="10"/>
        <color indexed="10"/>
        <rFont val="Arial"/>
        <family val="2"/>
      </rPr>
      <t>11.15-13.30</t>
    </r>
  </si>
  <si>
    <t>martedì</t>
  </si>
  <si>
    <t>mercoledì</t>
  </si>
  <si>
    <t>giovedì</t>
  </si>
  <si>
    <t>venerdì</t>
  </si>
  <si>
    <t>Rischio clinico          9.15 -11.00</t>
  </si>
  <si>
    <r>
      <t xml:space="preserve">Med Legale </t>
    </r>
    <r>
      <rPr>
        <b/>
        <sz val="8"/>
        <color indexed="10"/>
        <rFont val="Arial"/>
        <family val="2"/>
      </rPr>
      <t>11.15-13.30</t>
    </r>
  </si>
  <si>
    <r>
      <t>Pediatria</t>
    </r>
    <r>
      <rPr>
        <b/>
        <sz val="10"/>
        <color indexed="10"/>
        <rFont val="Arial"/>
        <family val="2"/>
      </rPr>
      <t xml:space="preserve"> 11.15-12.45</t>
    </r>
  </si>
  <si>
    <r>
      <t xml:space="preserve">Inf. Pediatrica </t>
    </r>
    <r>
      <rPr>
        <b/>
        <sz val="8"/>
        <color indexed="10"/>
        <rFont val="Arial"/>
        <family val="2"/>
      </rPr>
      <t>14.45-17.30 (3h.)</t>
    </r>
  </si>
  <si>
    <r>
      <t xml:space="preserve"> Deontologia </t>
    </r>
    <r>
      <rPr>
        <b/>
        <sz val="9"/>
        <color indexed="10"/>
        <rFont val="Arial"/>
        <family val="2"/>
      </rPr>
      <t xml:space="preserve"> 8.30 – 11.00 </t>
    </r>
  </si>
  <si>
    <t>Briefing di tirocinio    11.15-13.30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</si>
</sst>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21">
    <font>
      <sz val="10"/>
      <name val="Arial"/>
      <family val="2"/>
    </font>
    <font>
      <b/>
      <sz val="12"/>
      <name val="Californian FB"/>
      <family val="1"/>
    </font>
    <font>
      <b/>
      <sz val="11"/>
      <name val="Verdana"/>
      <family val="2"/>
    </font>
    <font>
      <sz val="10"/>
      <name val="Californian FB"/>
      <family val="1"/>
    </font>
    <font>
      <b/>
      <sz val="14"/>
      <name val="Californian FB"/>
      <family val="1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2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sz val="8"/>
      <color indexed="8"/>
      <name val="Arial"/>
      <family val="2"/>
    </font>
    <font>
      <b/>
      <sz val="10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2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5" fontId="6" fillId="0" borderId="4" xfId="0" applyNumberFormat="1" applyFont="1" applyFill="1" applyBorder="1" applyAlignment="1">
      <alignment horizontal="center"/>
    </xf>
    <xf numFmtId="164" fontId="0" fillId="0" borderId="5" xfId="0" applyFill="1" applyBorder="1" applyAlignment="1">
      <alignment/>
    </xf>
    <xf numFmtId="164" fontId="7" fillId="0" borderId="6" xfId="0" applyFont="1" applyBorder="1" applyAlignment="1">
      <alignment horizontal="left"/>
    </xf>
    <xf numFmtId="164" fontId="6" fillId="0" borderId="7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Fill="1" applyBorder="1" applyAlignment="1">
      <alignment/>
    </xf>
    <xf numFmtId="164" fontId="6" fillId="0" borderId="8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6" fillId="4" borderId="7" xfId="0" applyFont="1" applyFill="1" applyBorder="1" applyAlignment="1">
      <alignment horizontal="center" vertical="center" wrapText="1"/>
    </xf>
    <xf numFmtId="164" fontId="11" fillId="5" borderId="8" xfId="0" applyFon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center" vertical="center" wrapText="1"/>
    </xf>
    <xf numFmtId="164" fontId="12" fillId="6" borderId="7" xfId="0" applyFont="1" applyFill="1" applyBorder="1" applyAlignment="1">
      <alignment horizontal="center" vertical="center" wrapText="1"/>
    </xf>
    <xf numFmtId="164" fontId="11" fillId="4" borderId="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Fill="1" applyAlignment="1">
      <alignment/>
    </xf>
    <xf numFmtId="164" fontId="12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/>
    </xf>
    <xf numFmtId="164" fontId="13" fillId="0" borderId="3" xfId="0" applyFont="1" applyFill="1" applyBorder="1" applyAlignment="1">
      <alignment/>
    </xf>
    <xf numFmtId="165" fontId="6" fillId="0" borderId="5" xfId="0" applyNumberFormat="1" applyFont="1" applyFill="1" applyBorder="1" applyAlignment="1">
      <alignment horizontal="center"/>
    </xf>
    <xf numFmtId="164" fontId="14" fillId="3" borderId="8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7" borderId="8" xfId="0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wrapText="1"/>
    </xf>
    <xf numFmtId="164" fontId="15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16" fillId="0" borderId="2" xfId="0" applyFont="1" applyFill="1" applyBorder="1" applyAlignment="1">
      <alignment horizontal="center"/>
    </xf>
    <xf numFmtId="164" fontId="6" fillId="8" borderId="5" xfId="0" applyFont="1" applyFill="1" applyBorder="1" applyAlignment="1">
      <alignment horizontal="center" vertical="center" wrapText="1"/>
    </xf>
    <xf numFmtId="164" fontId="14" fillId="4" borderId="8" xfId="0" applyFont="1" applyFill="1" applyBorder="1" applyAlignment="1">
      <alignment horizontal="left" vertical="center" wrapText="1"/>
    </xf>
    <xf numFmtId="164" fontId="7" fillId="0" borderId="7" xfId="0" applyFont="1" applyBorder="1" applyAlignment="1">
      <alignment horizontal="left"/>
    </xf>
    <xf numFmtId="164" fontId="6" fillId="0" borderId="10" xfId="0" applyFont="1" applyFill="1" applyBorder="1" applyAlignment="1">
      <alignment horizontal="center" vertical="center" wrapText="1"/>
    </xf>
    <xf numFmtId="164" fontId="14" fillId="4" borderId="8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/>
    </xf>
    <xf numFmtId="164" fontId="7" fillId="0" borderId="1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 vertical="center" textRotation="44" wrapText="1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Alignment="1">
      <alignment/>
    </xf>
    <xf numFmtId="164" fontId="7" fillId="0" borderId="6" xfId="0" applyFont="1" applyBorder="1" applyAlignment="1">
      <alignment horizontal="left" vertical="top"/>
    </xf>
    <xf numFmtId="164" fontId="12" fillId="4" borderId="8" xfId="0" applyFont="1" applyFill="1" applyBorder="1" applyAlignment="1">
      <alignment horizontal="center" vertical="center" wrapText="1"/>
    </xf>
    <xf numFmtId="164" fontId="6" fillId="9" borderId="8" xfId="0" applyFont="1" applyFill="1" applyBorder="1" applyAlignment="1">
      <alignment horizontal="center" vertical="center" wrapText="1"/>
    </xf>
    <xf numFmtId="164" fontId="6" fillId="0" borderId="8" xfId="0" applyFont="1" applyFill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0" fillId="0" borderId="0" xfId="0" applyFill="1" applyBorder="1" applyAlignment="1">
      <alignment horizontal="center"/>
    </xf>
    <xf numFmtId="164" fontId="13" fillId="0" borderId="11" xfId="0" applyFont="1" applyFill="1" applyBorder="1" applyAlignment="1">
      <alignment/>
    </xf>
    <xf numFmtId="164" fontId="6" fillId="0" borderId="5" xfId="0" applyFont="1" applyFill="1" applyBorder="1" applyAlignment="1">
      <alignment horizontal="left" vertical="center" wrapText="1"/>
    </xf>
    <xf numFmtId="164" fontId="7" fillId="0" borderId="8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/>
    </xf>
    <xf numFmtId="164" fontId="7" fillId="0" borderId="7" xfId="0" applyFont="1" applyBorder="1" applyAlignment="1">
      <alignment horizontal="left" vertical="top"/>
    </xf>
    <xf numFmtId="164" fontId="20" fillId="4" borderId="8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4" fontId="0" fillId="10" borderId="7" xfId="0" applyFill="1" applyBorder="1" applyAlignment="1">
      <alignment/>
    </xf>
    <xf numFmtId="164" fontId="7" fillId="0" borderId="7" xfId="0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9" xfId="0" applyFont="1" applyFill="1" applyBorder="1" applyAlignment="1">
      <alignment horizontal="center"/>
    </xf>
    <xf numFmtId="164" fontId="6" fillId="11" borderId="9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 wrapText="1"/>
    </xf>
    <xf numFmtId="164" fontId="0" fillId="0" borderId="0" xfId="0" applyBorder="1" applyAlignment="1">
      <alignment horizontal="center" vertical="center" wrapText="1"/>
    </xf>
    <xf numFmtId="164" fontId="14" fillId="12" borderId="8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28575</xdr:rowOff>
    </xdr:from>
    <xdr:to>
      <xdr:col>3</xdr:col>
      <xdr:colOff>866775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8575"/>
          <a:ext cx="11430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58">
      <selection activeCell="D76" sqref="D76"/>
    </sheetView>
  </sheetViews>
  <sheetFormatPr defaultColWidth="9.140625" defaultRowHeight="12.75"/>
  <cols>
    <col min="1" max="1" width="11.00390625" style="0" customWidth="1"/>
    <col min="2" max="2" width="24.140625" style="0" customWidth="1"/>
    <col min="3" max="3" width="22.8515625" style="0" customWidth="1"/>
    <col min="4" max="4" width="23.28125" style="0" customWidth="1"/>
    <col min="5" max="5" width="22.57421875" style="0" customWidth="1"/>
    <col min="6" max="6" width="22.140625" style="0" customWidth="1"/>
    <col min="7" max="7" width="4.00390625" style="0" customWidth="1"/>
    <col min="8" max="9" width="0" style="0" hidden="1" customWidth="1"/>
    <col min="10" max="10" width="4.28125" style="0" customWidth="1"/>
    <col min="11" max="16384" width="8.8515625" style="0" customWidth="1"/>
  </cols>
  <sheetData>
    <row r="1" spans="1:9" ht="12.75" customHeight="1">
      <c r="A1" s="1"/>
      <c r="B1" s="1"/>
      <c r="D1" s="1"/>
      <c r="E1" s="1"/>
      <c r="F1" s="1"/>
      <c r="G1" s="1"/>
      <c r="H1" s="1"/>
      <c r="I1" s="1"/>
    </row>
    <row r="2" spans="1:9" ht="21.75" customHeight="1">
      <c r="A2" s="2" t="s">
        <v>0</v>
      </c>
      <c r="B2" s="2"/>
      <c r="C2" s="2"/>
      <c r="D2" s="2"/>
      <c r="E2" s="2"/>
      <c r="F2" s="2"/>
      <c r="G2" s="2"/>
      <c r="H2" s="3"/>
      <c r="I2" s="3"/>
    </row>
    <row r="3" spans="1:9" ht="15.75" customHeight="1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2:14" ht="13.5" customHeight="1">
      <c r="B4" s="6"/>
      <c r="C4" s="6"/>
      <c r="D4" s="7"/>
      <c r="E4" s="8" t="s">
        <v>2</v>
      </c>
      <c r="F4" s="9">
        <v>183</v>
      </c>
      <c r="G4" s="10">
        <f>SUM(G11+G21+G27+G36+G44+G51+G58+G67+G74)</f>
        <v>212</v>
      </c>
      <c r="N4" s="11"/>
    </row>
    <row r="5" spans="1:7" ht="12.75">
      <c r="A5" s="12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spans="1:7" ht="12.75">
      <c r="A6" s="14"/>
      <c r="B6" s="15">
        <v>41721</v>
      </c>
      <c r="C6" s="15">
        <v>41722</v>
      </c>
      <c r="D6" s="15">
        <v>41723</v>
      </c>
      <c r="E6" s="15">
        <v>41724</v>
      </c>
      <c r="F6" s="15">
        <v>41725</v>
      </c>
      <c r="G6" s="16"/>
    </row>
    <row r="7" spans="1:7" ht="15.75" customHeight="1">
      <c r="A7" s="17" t="s">
        <v>9</v>
      </c>
      <c r="B7" s="18" t="s">
        <v>10</v>
      </c>
      <c r="C7" s="19"/>
      <c r="D7" s="18"/>
      <c r="E7" s="20" t="s">
        <v>11</v>
      </c>
      <c r="F7" s="21"/>
      <c r="G7" s="22">
        <v>8</v>
      </c>
    </row>
    <row r="8" spans="1:7" ht="21" customHeight="1">
      <c r="A8" s="17" t="s">
        <v>12</v>
      </c>
      <c r="B8" s="18"/>
      <c r="C8" s="18"/>
      <c r="D8" s="18" t="s">
        <v>13</v>
      </c>
      <c r="E8" s="20" t="s">
        <v>11</v>
      </c>
      <c r="F8" s="23" t="s">
        <v>14</v>
      </c>
      <c r="G8" s="22">
        <v>8</v>
      </c>
    </row>
    <row r="9" spans="1:7" ht="24.75" customHeight="1">
      <c r="A9" s="24" t="s">
        <v>15</v>
      </c>
      <c r="B9" s="21"/>
      <c r="C9" s="18" t="s">
        <v>16</v>
      </c>
      <c r="D9" s="23" t="s">
        <v>13</v>
      </c>
      <c r="E9" s="25" t="s">
        <v>17</v>
      </c>
      <c r="F9" s="23"/>
      <c r="G9" s="22">
        <v>8</v>
      </c>
    </row>
    <row r="10" spans="1:7" ht="7.5" customHeight="1">
      <c r="A10" s="24"/>
      <c r="B10" s="21"/>
      <c r="C10" s="18"/>
      <c r="D10" s="23"/>
      <c r="E10" s="26"/>
      <c r="F10" s="27"/>
      <c r="G10" s="21"/>
    </row>
    <row r="11" spans="1:7" ht="21" customHeight="1">
      <c r="A11" s="28"/>
      <c r="B11" s="29"/>
      <c r="C11" s="30" t="s">
        <v>18</v>
      </c>
      <c r="D11" s="29"/>
      <c r="E11" s="31" t="s">
        <v>19</v>
      </c>
      <c r="F11" s="32">
        <v>24</v>
      </c>
      <c r="G11" s="33">
        <f>SUM(G7:G9)</f>
        <v>24</v>
      </c>
    </row>
    <row r="12" spans="1:7" ht="21" customHeight="1">
      <c r="A12" s="28"/>
      <c r="B12" s="29"/>
      <c r="C12" s="34"/>
      <c r="D12" s="29"/>
      <c r="E12" s="35"/>
      <c r="F12" s="32"/>
      <c r="G12" s="33"/>
    </row>
    <row r="13" spans="1:5" ht="9.75" customHeight="1">
      <c r="A13" s="36"/>
      <c r="B13" s="29"/>
      <c r="C13" s="37"/>
      <c r="D13" s="37"/>
      <c r="E13" s="37"/>
    </row>
    <row r="14" spans="1:7" ht="12.75">
      <c r="A14" s="38"/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</row>
    <row r="15" spans="1:7" ht="12.75">
      <c r="A15" s="39"/>
      <c r="B15" s="40">
        <v>41728</v>
      </c>
      <c r="C15" s="40">
        <v>41729</v>
      </c>
      <c r="D15" s="40">
        <v>41730</v>
      </c>
      <c r="E15" s="40">
        <v>41731</v>
      </c>
      <c r="F15" s="40">
        <v>41732</v>
      </c>
      <c r="G15" s="16"/>
    </row>
    <row r="16" spans="1:7" ht="19.5" customHeight="1">
      <c r="A16" s="17" t="s">
        <v>9</v>
      </c>
      <c r="B16" s="20" t="s">
        <v>11</v>
      </c>
      <c r="C16" s="20" t="s">
        <v>20</v>
      </c>
      <c r="D16" s="18" t="s">
        <v>21</v>
      </c>
      <c r="E16" s="20" t="s">
        <v>22</v>
      </c>
      <c r="F16" s="41" t="s">
        <v>23</v>
      </c>
      <c r="G16" s="22">
        <v>8</v>
      </c>
    </row>
    <row r="17" spans="1:7" ht="21" customHeight="1">
      <c r="A17" s="17" t="s">
        <v>12</v>
      </c>
      <c r="B17" s="20" t="s">
        <v>11</v>
      </c>
      <c r="C17" s="20" t="s">
        <v>20</v>
      </c>
      <c r="D17" s="18" t="s">
        <v>24</v>
      </c>
      <c r="E17" s="42" t="s">
        <v>25</v>
      </c>
      <c r="F17" s="41"/>
      <c r="G17" s="22">
        <v>8</v>
      </c>
    </row>
    <row r="18" spans="1:7" ht="11.25" customHeight="1">
      <c r="A18" s="17" t="s">
        <v>15</v>
      </c>
      <c r="B18" s="43"/>
      <c r="C18" s="43"/>
      <c r="D18" s="18"/>
      <c r="E18" s="42" t="s">
        <v>25</v>
      </c>
      <c r="F18" s="41"/>
      <c r="G18" s="22">
        <v>8</v>
      </c>
    </row>
    <row r="19" spans="1:7" ht="10.5" customHeight="1">
      <c r="A19" s="17"/>
      <c r="B19" s="43"/>
      <c r="C19" s="43"/>
      <c r="D19" s="44"/>
      <c r="E19" s="42" t="s">
        <v>25</v>
      </c>
      <c r="F19" s="41"/>
      <c r="G19" s="22"/>
    </row>
    <row r="20" spans="1:7" ht="32.25" customHeight="1">
      <c r="A20" s="45"/>
      <c r="B20" s="46"/>
      <c r="C20" s="29"/>
      <c r="D20" s="47"/>
      <c r="E20" s="37"/>
      <c r="F20" s="29"/>
      <c r="G20" s="48"/>
    </row>
    <row r="21" spans="1:7" s="33" customFormat="1" ht="10.5" customHeight="1">
      <c r="A21" s="36"/>
      <c r="B21" s="37"/>
      <c r="C21" s="37"/>
      <c r="D21" s="37"/>
      <c r="E21" s="37"/>
      <c r="F21" s="32">
        <f>F11+G21</f>
        <v>48</v>
      </c>
      <c r="G21" s="33">
        <f>SUM(G16:G19)</f>
        <v>24</v>
      </c>
    </row>
    <row r="22" spans="1:7" ht="12.75">
      <c r="A22" s="38"/>
      <c r="B22" s="13" t="s">
        <v>3</v>
      </c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</row>
    <row r="23" spans="1:7" ht="12.75">
      <c r="A23" s="39"/>
      <c r="B23" s="40">
        <v>41735</v>
      </c>
      <c r="C23" s="40">
        <v>41736</v>
      </c>
      <c r="D23" s="40">
        <v>41737</v>
      </c>
      <c r="E23" s="40">
        <v>41738</v>
      </c>
      <c r="F23" s="40">
        <v>41739</v>
      </c>
      <c r="G23" s="16"/>
    </row>
    <row r="24" spans="1:7" ht="15.75" customHeight="1">
      <c r="A24" s="17" t="s">
        <v>9</v>
      </c>
      <c r="B24" s="41" t="s">
        <v>23</v>
      </c>
      <c r="C24" s="41" t="s">
        <v>23</v>
      </c>
      <c r="D24" s="18" t="s">
        <v>21</v>
      </c>
      <c r="E24" s="42" t="s">
        <v>25</v>
      </c>
      <c r="F24" s="23"/>
      <c r="G24" s="22">
        <v>6</v>
      </c>
    </row>
    <row r="25" spans="1:7" ht="19.5" customHeight="1">
      <c r="A25" s="17" t="s">
        <v>12</v>
      </c>
      <c r="B25" s="41"/>
      <c r="C25" s="41"/>
      <c r="D25" s="18" t="s">
        <v>24</v>
      </c>
      <c r="E25" s="23" t="s">
        <v>26</v>
      </c>
      <c r="F25" s="23"/>
      <c r="G25" s="22">
        <v>6</v>
      </c>
    </row>
    <row r="26" spans="1:7" ht="22.5" customHeight="1">
      <c r="A26" s="17" t="s">
        <v>15</v>
      </c>
      <c r="B26" s="41"/>
      <c r="C26" s="41"/>
      <c r="D26" s="18" t="s">
        <v>27</v>
      </c>
      <c r="E26" s="23" t="s">
        <v>26</v>
      </c>
      <c r="F26" s="42"/>
      <c r="G26" s="22">
        <v>6</v>
      </c>
    </row>
    <row r="27" spans="1:7" ht="12" customHeight="1">
      <c r="A27" s="45"/>
      <c r="B27" s="29"/>
      <c r="C27" s="29"/>
      <c r="D27" s="47"/>
      <c r="E27" s="31" t="s">
        <v>19</v>
      </c>
      <c r="F27" s="32">
        <f>F21+G27</f>
        <v>66</v>
      </c>
      <c r="G27" s="32">
        <f>SUM(G24:G26)</f>
        <v>18</v>
      </c>
    </row>
    <row r="28" spans="1:7" ht="12" customHeight="1">
      <c r="A28" s="45"/>
      <c r="B28" s="29"/>
      <c r="C28" s="29"/>
      <c r="D28" s="47"/>
      <c r="E28" s="31"/>
      <c r="F28" s="32"/>
      <c r="G28" s="32"/>
    </row>
    <row r="29" spans="1:7" ht="12" customHeight="1">
      <c r="A29" s="45"/>
      <c r="B29" s="29"/>
      <c r="C29" s="29"/>
      <c r="D29" s="47"/>
      <c r="E29" s="35"/>
      <c r="F29" s="32"/>
      <c r="G29" s="32"/>
    </row>
    <row r="30" spans="1:7" ht="12" customHeight="1">
      <c r="A30" s="45"/>
      <c r="B30" s="29"/>
      <c r="C30" s="29"/>
      <c r="D30" s="47"/>
      <c r="E30" s="35"/>
      <c r="F30" s="32"/>
      <c r="G30" s="32"/>
    </row>
    <row r="31" spans="1:7" ht="12.75">
      <c r="A31" s="38"/>
      <c r="B31" s="13" t="s">
        <v>3</v>
      </c>
      <c r="C31" s="13" t="s">
        <v>4</v>
      </c>
      <c r="D31" s="13" t="s">
        <v>5</v>
      </c>
      <c r="E31" s="13" t="s">
        <v>6</v>
      </c>
      <c r="F31" s="13" t="s">
        <v>7</v>
      </c>
      <c r="G31" s="49" t="s">
        <v>8</v>
      </c>
    </row>
    <row r="32" spans="1:7" ht="12.75">
      <c r="A32" s="39"/>
      <c r="B32" s="40">
        <v>41742</v>
      </c>
      <c r="C32" s="40">
        <v>41743</v>
      </c>
      <c r="D32" s="40">
        <v>41744</v>
      </c>
      <c r="E32" s="40">
        <v>41745</v>
      </c>
      <c r="F32" s="40">
        <v>41746</v>
      </c>
      <c r="G32" s="16"/>
    </row>
    <row r="33" spans="1:7" ht="21" customHeight="1">
      <c r="A33" s="17" t="s">
        <v>9</v>
      </c>
      <c r="B33" s="20" t="s">
        <v>11</v>
      </c>
      <c r="C33" s="50"/>
      <c r="D33" s="51" t="s">
        <v>28</v>
      </c>
      <c r="E33" s="18" t="s">
        <v>29</v>
      </c>
      <c r="F33" s="18" t="s">
        <v>30</v>
      </c>
      <c r="G33" s="22">
        <v>8</v>
      </c>
    </row>
    <row r="34" spans="1:7" ht="18" customHeight="1">
      <c r="A34" s="17" t="s">
        <v>12</v>
      </c>
      <c r="B34" s="20" t="s">
        <v>11</v>
      </c>
      <c r="C34" s="50"/>
      <c r="D34" s="51"/>
      <c r="E34" s="18"/>
      <c r="F34" s="18"/>
      <c r="G34" s="22">
        <v>8</v>
      </c>
    </row>
    <row r="35" spans="1:7" ht="26.25" customHeight="1">
      <c r="A35" s="52" t="s">
        <v>15</v>
      </c>
      <c r="B35" s="18" t="s">
        <v>27</v>
      </c>
      <c r="C35" s="42" t="s">
        <v>31</v>
      </c>
      <c r="D35" s="42"/>
      <c r="E35" s="53" t="s">
        <v>21</v>
      </c>
      <c r="F35" s="27" t="s">
        <v>32</v>
      </c>
      <c r="G35" s="22">
        <v>8</v>
      </c>
    </row>
    <row r="36" spans="1:7" ht="31.5" customHeight="1">
      <c r="A36" s="28"/>
      <c r="B36" s="29"/>
      <c r="C36" s="54" t="s">
        <v>33</v>
      </c>
      <c r="D36" s="55"/>
      <c r="E36" s="29"/>
      <c r="F36" s="33">
        <f>F27+G36</f>
        <v>90</v>
      </c>
      <c r="G36" s="33">
        <f>SUM(G33:G35)</f>
        <v>24</v>
      </c>
    </row>
    <row r="37" spans="1:7" ht="14.25" customHeight="1">
      <c r="A37" s="28"/>
      <c r="B37" s="29"/>
      <c r="C37" s="56"/>
      <c r="D37" s="55"/>
      <c r="E37" s="29"/>
      <c r="F37" s="33"/>
      <c r="G37" s="33"/>
    </row>
    <row r="38" spans="1:5" ht="15" customHeight="1">
      <c r="A38" s="57"/>
      <c r="B38" s="29"/>
      <c r="C38" s="29"/>
      <c r="D38" s="47"/>
      <c r="E38" s="29"/>
    </row>
    <row r="39" spans="1:7" ht="12.75">
      <c r="A39" s="58"/>
      <c r="B39" s="13" t="s">
        <v>3</v>
      </c>
      <c r="C39" s="13" t="s">
        <v>4</v>
      </c>
      <c r="D39" s="13" t="s">
        <v>5</v>
      </c>
      <c r="E39" s="13" t="s">
        <v>6</v>
      </c>
      <c r="F39" s="13" t="s">
        <v>7</v>
      </c>
      <c r="G39" s="13" t="s">
        <v>8</v>
      </c>
    </row>
    <row r="40" spans="1:7" ht="12.75">
      <c r="A40" s="59"/>
      <c r="B40" s="40">
        <v>41749</v>
      </c>
      <c r="C40" s="40">
        <v>41750</v>
      </c>
      <c r="D40" s="40">
        <v>41751</v>
      </c>
      <c r="E40" s="40">
        <v>41752</v>
      </c>
      <c r="F40" s="40">
        <v>41753</v>
      </c>
      <c r="G40" s="40"/>
    </row>
    <row r="41" spans="1:7" ht="23.25" customHeight="1">
      <c r="A41" s="17" t="s">
        <v>9</v>
      </c>
      <c r="B41" s="20" t="s">
        <v>11</v>
      </c>
      <c r="C41" s="20" t="s">
        <v>22</v>
      </c>
      <c r="D41" s="23" t="s">
        <v>26</v>
      </c>
      <c r="E41" s="20"/>
      <c r="F41" s="18" t="s">
        <v>30</v>
      </c>
      <c r="G41" s="22">
        <v>10</v>
      </c>
    </row>
    <row r="42" spans="1:7" ht="18.75" customHeight="1">
      <c r="A42" s="17" t="s">
        <v>12</v>
      </c>
      <c r="B42" s="20" t="s">
        <v>11</v>
      </c>
      <c r="C42" s="23" t="s">
        <v>26</v>
      </c>
      <c r="D42" s="23" t="s">
        <v>26</v>
      </c>
      <c r="E42" s="20"/>
      <c r="F42" s="18"/>
      <c r="G42" s="22">
        <v>10</v>
      </c>
    </row>
    <row r="43" spans="1:7" ht="29.25" customHeight="1">
      <c r="A43" s="17" t="s">
        <v>15</v>
      </c>
      <c r="B43" s="42"/>
      <c r="C43" s="23" t="s">
        <v>26</v>
      </c>
      <c r="D43" s="18" t="s">
        <v>21</v>
      </c>
      <c r="E43" s="23" t="s">
        <v>34</v>
      </c>
      <c r="F43" s="42" t="s">
        <v>35</v>
      </c>
      <c r="G43" s="22">
        <v>10</v>
      </c>
    </row>
    <row r="44" spans="1:7" ht="14.25" customHeight="1">
      <c r="A44" s="60"/>
      <c r="B44" s="42"/>
      <c r="C44" s="30" t="s">
        <v>18</v>
      </c>
      <c r="D44" s="47"/>
      <c r="E44" s="23"/>
      <c r="F44" s="33">
        <f>F36+G44</f>
        <v>120</v>
      </c>
      <c r="G44" s="33">
        <f>SUM(G41:G43)</f>
        <v>30</v>
      </c>
    </row>
    <row r="45" spans="1:7" ht="15.75" customHeight="1">
      <c r="A45" s="60"/>
      <c r="B45" s="37"/>
      <c r="C45" s="37"/>
      <c r="D45" s="47"/>
      <c r="E45" s="61"/>
      <c r="F45" s="33"/>
      <c r="G45" s="33"/>
    </row>
    <row r="46" spans="1:13" ht="12.75">
      <c r="A46" s="38"/>
      <c r="B46" s="13" t="s">
        <v>3</v>
      </c>
      <c r="C46" s="13" t="s">
        <v>4</v>
      </c>
      <c r="D46" s="13" t="s">
        <v>5</v>
      </c>
      <c r="E46" s="13" t="s">
        <v>6</v>
      </c>
      <c r="F46" s="13" t="s">
        <v>7</v>
      </c>
      <c r="G46" s="13" t="s">
        <v>8</v>
      </c>
      <c r="M46" s="62"/>
    </row>
    <row r="47" spans="1:13" ht="13.5" customHeight="1">
      <c r="A47" s="39"/>
      <c r="B47" s="40">
        <v>41756</v>
      </c>
      <c r="C47" s="40">
        <v>41757</v>
      </c>
      <c r="D47" s="40">
        <v>41758</v>
      </c>
      <c r="E47" s="40">
        <v>41759</v>
      </c>
      <c r="F47" s="40">
        <v>41760</v>
      </c>
      <c r="G47" s="16"/>
      <c r="M47" s="63"/>
    </row>
    <row r="48" spans="1:13" ht="18.75" customHeight="1">
      <c r="A48" s="64" t="s">
        <v>9</v>
      </c>
      <c r="B48" s="20" t="s">
        <v>11</v>
      </c>
      <c r="C48" s="65" t="s">
        <v>36</v>
      </c>
      <c r="D48" s="54" t="s">
        <v>37</v>
      </c>
      <c r="E48" s="18" t="s">
        <v>38</v>
      </c>
      <c r="F48" s="66" t="s">
        <v>39</v>
      </c>
      <c r="G48" s="22">
        <v>4</v>
      </c>
      <c r="M48" s="33"/>
    </row>
    <row r="49" spans="1:7" ht="19.5" customHeight="1">
      <c r="A49" s="17" t="s">
        <v>12</v>
      </c>
      <c r="B49" s="20" t="s">
        <v>11</v>
      </c>
      <c r="C49" s="65"/>
      <c r="D49" s="54"/>
      <c r="E49" s="18"/>
      <c r="F49" s="66"/>
      <c r="G49" s="22">
        <v>4</v>
      </c>
    </row>
    <row r="50" spans="1:7" ht="21.75" customHeight="1">
      <c r="A50" s="17" t="s">
        <v>15</v>
      </c>
      <c r="B50" s="23"/>
      <c r="C50" s="65"/>
      <c r="D50" s="42" t="s">
        <v>40</v>
      </c>
      <c r="E50" s="67" t="s">
        <v>41</v>
      </c>
      <c r="F50" s="66"/>
      <c r="G50" s="22">
        <v>6</v>
      </c>
    </row>
    <row r="51" spans="1:7" ht="19.5" customHeight="1">
      <c r="A51" s="68"/>
      <c r="B51" s="29"/>
      <c r="C51" s="37"/>
      <c r="D51" s="69"/>
      <c r="E51" s="69"/>
      <c r="F51" s="32">
        <f>F44+G51</f>
        <v>134</v>
      </c>
      <c r="G51" s="33">
        <f>SUM(G48:G50)</f>
        <v>14</v>
      </c>
    </row>
    <row r="52" spans="1:7" ht="12.75">
      <c r="A52" s="70"/>
      <c r="B52" s="13" t="s">
        <v>3</v>
      </c>
      <c r="C52" s="13" t="s">
        <v>4</v>
      </c>
      <c r="D52" s="13" t="s">
        <v>5</v>
      </c>
      <c r="E52" s="13" t="s">
        <v>6</v>
      </c>
      <c r="F52" s="13" t="s">
        <v>7</v>
      </c>
      <c r="G52" s="13" t="s">
        <v>8</v>
      </c>
    </row>
    <row r="53" spans="1:7" ht="12.75">
      <c r="A53" s="39"/>
      <c r="B53" s="40">
        <v>41763</v>
      </c>
      <c r="C53" s="40">
        <v>41764</v>
      </c>
      <c r="D53" s="40">
        <v>41765</v>
      </c>
      <c r="E53" s="40">
        <v>41766</v>
      </c>
      <c r="F53" s="40">
        <v>41767</v>
      </c>
      <c r="G53" s="16"/>
    </row>
    <row r="54" spans="1:7" ht="18.75" customHeight="1">
      <c r="A54" s="64" t="s">
        <v>9</v>
      </c>
      <c r="B54" s="20" t="s">
        <v>11</v>
      </c>
      <c r="C54" s="65" t="s">
        <v>36</v>
      </c>
      <c r="D54" s="42" t="s">
        <v>42</v>
      </c>
      <c r="E54" s="42" t="s">
        <v>43</v>
      </c>
      <c r="F54" s="71" t="s">
        <v>44</v>
      </c>
      <c r="G54" s="22">
        <v>8</v>
      </c>
    </row>
    <row r="55" spans="1:7" ht="18.75" customHeight="1">
      <c r="A55" s="17" t="s">
        <v>12</v>
      </c>
      <c r="B55" s="20" t="s">
        <v>11</v>
      </c>
      <c r="C55" s="65"/>
      <c r="D55" s="42" t="s">
        <v>42</v>
      </c>
      <c r="E55" s="42"/>
      <c r="F55" s="42"/>
      <c r="G55" s="22">
        <v>8</v>
      </c>
    </row>
    <row r="56" spans="1:7" ht="12.75" customHeight="1">
      <c r="A56" s="17" t="s">
        <v>15</v>
      </c>
      <c r="B56" s="72"/>
      <c r="C56" s="73" t="s">
        <v>45</v>
      </c>
      <c r="D56" s="18" t="s">
        <v>21</v>
      </c>
      <c r="E56" s="42" t="s">
        <v>46</v>
      </c>
      <c r="F56" s="67" t="s">
        <v>47</v>
      </c>
      <c r="G56" s="22">
        <v>8</v>
      </c>
    </row>
    <row r="57" spans="1:7" ht="9.75" customHeight="1">
      <c r="A57" s="17"/>
      <c r="B57" s="72"/>
      <c r="C57" s="73"/>
      <c r="D57" s="18"/>
      <c r="E57" s="42"/>
      <c r="F57" s="67"/>
      <c r="G57" s="22"/>
    </row>
    <row r="58" spans="1:7" ht="13.5" customHeight="1">
      <c r="A58" s="57"/>
      <c r="B58" s="74"/>
      <c r="C58" s="73"/>
      <c r="D58" s="29"/>
      <c r="E58" s="42"/>
      <c r="F58" s="32">
        <f>F51+G58</f>
        <v>158</v>
      </c>
      <c r="G58" s="33">
        <f>SUM(G54:G56)</f>
        <v>24</v>
      </c>
    </row>
    <row r="59" spans="1:5" ht="19.5" customHeight="1">
      <c r="A59" s="36"/>
      <c r="B59" s="75"/>
      <c r="C59" s="76"/>
      <c r="D59" s="69"/>
      <c r="E59" s="69"/>
    </row>
    <row r="60" spans="1:7" ht="12.75">
      <c r="A60" s="38"/>
      <c r="B60" s="13" t="s">
        <v>3</v>
      </c>
      <c r="C60" s="13" t="s">
        <v>4</v>
      </c>
      <c r="D60" s="13" t="s">
        <v>5</v>
      </c>
      <c r="E60" s="13" t="s">
        <v>6</v>
      </c>
      <c r="F60" s="13" t="s">
        <v>7</v>
      </c>
      <c r="G60" s="13" t="s">
        <v>8</v>
      </c>
    </row>
    <row r="61" spans="1:7" ht="12.75">
      <c r="A61" s="39"/>
      <c r="B61" s="40">
        <v>41770</v>
      </c>
      <c r="C61" s="40">
        <v>41771</v>
      </c>
      <c r="D61" s="40">
        <v>41772</v>
      </c>
      <c r="E61" s="40">
        <v>41773</v>
      </c>
      <c r="F61" s="40">
        <v>41774</v>
      </c>
      <c r="G61" s="16"/>
    </row>
    <row r="62" spans="1:7" ht="13.5" customHeight="1">
      <c r="A62" s="77" t="s">
        <v>9</v>
      </c>
      <c r="C62" s="18" t="s">
        <v>48</v>
      </c>
      <c r="D62" s="42" t="s">
        <v>42</v>
      </c>
      <c r="E62" s="42" t="s">
        <v>43</v>
      </c>
      <c r="F62" s="27" t="s">
        <v>30</v>
      </c>
      <c r="G62" s="16">
        <v>8</v>
      </c>
    </row>
    <row r="63" spans="1:7" ht="26.25" customHeight="1">
      <c r="A63" s="17" t="s">
        <v>12</v>
      </c>
      <c r="B63" s="78" t="s">
        <v>49</v>
      </c>
      <c r="C63" s="18"/>
      <c r="D63" s="42" t="s">
        <v>42</v>
      </c>
      <c r="E63" s="42"/>
      <c r="F63" s="27"/>
      <c r="G63" s="22">
        <v>8</v>
      </c>
    </row>
    <row r="64" spans="1:7" ht="17.25" customHeight="1">
      <c r="A64" s="79" t="s">
        <v>15</v>
      </c>
      <c r="B64" s="42" t="s">
        <v>50</v>
      </c>
      <c r="C64" s="67" t="s">
        <v>47</v>
      </c>
      <c r="D64" s="18" t="s">
        <v>21</v>
      </c>
      <c r="E64" s="80" t="s">
        <v>51</v>
      </c>
      <c r="F64" s="67" t="s">
        <v>47</v>
      </c>
      <c r="G64" s="22">
        <v>8</v>
      </c>
    </row>
    <row r="65" spans="1:7" ht="9.75" customHeight="1">
      <c r="A65" s="79"/>
      <c r="B65" s="42"/>
      <c r="C65" s="67"/>
      <c r="D65" s="18"/>
      <c r="E65" s="80"/>
      <c r="F65" s="67"/>
      <c r="G65" s="22"/>
    </row>
    <row r="66" spans="1:7" ht="18" customHeight="1">
      <c r="A66" s="81"/>
      <c r="B66" s="42"/>
      <c r="C66" s="47"/>
      <c r="E66" s="30" t="s">
        <v>18</v>
      </c>
      <c r="F66" s="31" t="s">
        <v>19</v>
      </c>
      <c r="G66" s="48"/>
    </row>
    <row r="67" spans="1:7" ht="15" customHeight="1">
      <c r="A67" s="36"/>
      <c r="B67" s="75"/>
      <c r="C67" s="82"/>
      <c r="D67" s="69"/>
      <c r="E67" s="48"/>
      <c r="F67" s="33">
        <f>F58+G67</f>
        <v>182</v>
      </c>
      <c r="G67" s="33">
        <f>SUM(G62:G65)</f>
        <v>24</v>
      </c>
    </row>
    <row r="68" spans="1:7" ht="18" customHeight="1">
      <c r="A68" s="38"/>
      <c r="B68" s="83" t="s">
        <v>3</v>
      </c>
      <c r="C68" s="13" t="s">
        <v>52</v>
      </c>
      <c r="D68" s="13" t="s">
        <v>53</v>
      </c>
      <c r="E68" s="13" t="s">
        <v>54</v>
      </c>
      <c r="F68" s="13" t="s">
        <v>55</v>
      </c>
      <c r="G68" s="13" t="s">
        <v>8</v>
      </c>
    </row>
    <row r="69" spans="1:7" ht="18" customHeight="1">
      <c r="A69" s="39"/>
      <c r="B69" s="84">
        <v>41777</v>
      </c>
      <c r="C69" s="40">
        <v>41778</v>
      </c>
      <c r="D69" s="40">
        <v>41779</v>
      </c>
      <c r="E69" s="40">
        <v>41780</v>
      </c>
      <c r="F69" s="40">
        <v>41781</v>
      </c>
      <c r="G69" s="16"/>
    </row>
    <row r="70" spans="1:7" ht="22.5" customHeight="1">
      <c r="A70" s="17" t="s">
        <v>9</v>
      </c>
      <c r="B70" s="85"/>
      <c r="C70" s="78" t="s">
        <v>56</v>
      </c>
      <c r="D70" s="42" t="s">
        <v>42</v>
      </c>
      <c r="E70" s="42" t="s">
        <v>43</v>
      </c>
      <c r="F70" s="86" t="s">
        <v>38</v>
      </c>
      <c r="G70" s="16">
        <v>10</v>
      </c>
    </row>
    <row r="71" spans="1:7" ht="17.25" customHeight="1">
      <c r="A71" s="17" t="s">
        <v>12</v>
      </c>
      <c r="B71" s="85"/>
      <c r="C71" s="78"/>
      <c r="D71" s="42" t="s">
        <v>42</v>
      </c>
      <c r="E71" s="42"/>
      <c r="F71" s="86"/>
      <c r="G71" s="22">
        <v>10</v>
      </c>
    </row>
    <row r="72" spans="1:7" ht="14.25" customHeight="1">
      <c r="A72" s="17" t="s">
        <v>15</v>
      </c>
      <c r="B72" s="42" t="s">
        <v>57</v>
      </c>
      <c r="C72" s="87" t="s">
        <v>51</v>
      </c>
      <c r="D72" s="88" t="s">
        <v>22</v>
      </c>
      <c r="E72" s="23" t="s">
        <v>58</v>
      </c>
      <c r="F72" s="67" t="s">
        <v>47</v>
      </c>
      <c r="G72" s="22">
        <v>10</v>
      </c>
    </row>
    <row r="73" spans="1:7" ht="16.5" customHeight="1">
      <c r="A73" s="17"/>
      <c r="B73" s="42"/>
      <c r="C73" s="87"/>
      <c r="D73" s="88"/>
      <c r="E73" s="89"/>
      <c r="F73" s="67"/>
      <c r="G73" s="22">
        <v>0</v>
      </c>
    </row>
    <row r="74" spans="1:7" ht="26.25" customHeight="1">
      <c r="A74" s="60"/>
      <c r="B74" s="90" t="s">
        <v>59</v>
      </c>
      <c r="C74" s="31" t="s">
        <v>19</v>
      </c>
      <c r="D74" s="37"/>
      <c r="E74" s="91"/>
      <c r="F74" s="32">
        <f>F67+G74</f>
        <v>212</v>
      </c>
      <c r="G74" s="33">
        <f>SUM(G70:G73)</f>
        <v>30</v>
      </c>
    </row>
    <row r="75" spans="1:7" ht="19.5" customHeight="1">
      <c r="A75" s="60"/>
      <c r="B75" s="76"/>
      <c r="C75" s="37"/>
      <c r="D75" s="37"/>
      <c r="E75" s="91"/>
      <c r="F75" s="32"/>
      <c r="G75" s="33"/>
    </row>
    <row r="76" spans="1:7" ht="19.5" customHeight="1">
      <c r="A76" s="58"/>
      <c r="B76" s="13" t="s">
        <v>3</v>
      </c>
      <c r="C76" s="37"/>
      <c r="D76" s="37"/>
      <c r="E76" s="91"/>
      <c r="F76" s="32"/>
      <c r="G76" s="33"/>
    </row>
    <row r="77" spans="1:7" ht="19.5" customHeight="1">
      <c r="A77" s="59"/>
      <c r="B77" s="40">
        <v>41784</v>
      </c>
      <c r="C77" s="37"/>
      <c r="D77" s="37"/>
      <c r="E77" s="91"/>
      <c r="F77" s="32"/>
      <c r="G77" s="33"/>
    </row>
    <row r="78" spans="1:7" ht="19.5" customHeight="1">
      <c r="A78" s="17" t="s">
        <v>9</v>
      </c>
      <c r="B78" s="42" t="s">
        <v>60</v>
      </c>
      <c r="C78" s="37"/>
      <c r="D78" s="37"/>
      <c r="E78" s="91"/>
      <c r="F78" s="32"/>
      <c r="G78" s="33"/>
    </row>
    <row r="79" spans="1:7" ht="19.5" customHeight="1">
      <c r="A79" s="17" t="s">
        <v>12</v>
      </c>
      <c r="B79" s="42"/>
      <c r="C79" s="37"/>
      <c r="D79" s="37"/>
      <c r="E79" s="91"/>
      <c r="F79" s="32"/>
      <c r="G79" s="33"/>
    </row>
    <row r="80" spans="1:7" ht="19.5" customHeight="1">
      <c r="A80" s="17" t="s">
        <v>15</v>
      </c>
      <c r="B80" s="92" t="s">
        <v>61</v>
      </c>
      <c r="C80" s="37"/>
      <c r="D80" s="37"/>
      <c r="E80" s="91"/>
      <c r="F80" s="32"/>
      <c r="G80" s="33"/>
    </row>
    <row r="81" spans="1:7" ht="19.5" customHeight="1">
      <c r="A81" s="17"/>
      <c r="B81" s="92"/>
      <c r="C81" s="37"/>
      <c r="D81" s="37"/>
      <c r="E81" s="91"/>
      <c r="F81" s="32"/>
      <c r="G81" s="33"/>
    </row>
    <row r="82" spans="1:7" ht="19.5" customHeight="1">
      <c r="A82" s="93"/>
      <c r="C82" s="37"/>
      <c r="D82" s="37"/>
      <c r="E82" s="91"/>
      <c r="F82" s="32"/>
      <c r="G82" s="33"/>
    </row>
    <row r="83" spans="3:7" ht="21" customHeight="1">
      <c r="C83" s="47"/>
      <c r="F83" s="32"/>
      <c r="G83" s="33"/>
    </row>
  </sheetData>
  <sheetProtection selectLockedCells="1" selectUnlockedCells="1"/>
  <mergeCells count="64">
    <mergeCell ref="A2:G2"/>
    <mergeCell ref="A3:G3"/>
    <mergeCell ref="B7:B8"/>
    <mergeCell ref="C7:C8"/>
    <mergeCell ref="F8:F9"/>
    <mergeCell ref="A9:A10"/>
    <mergeCell ref="B9:B10"/>
    <mergeCell ref="C9:C10"/>
    <mergeCell ref="D9:D10"/>
    <mergeCell ref="F16:F19"/>
    <mergeCell ref="D17:D18"/>
    <mergeCell ref="A18:A19"/>
    <mergeCell ref="B18:B19"/>
    <mergeCell ref="C18:C19"/>
    <mergeCell ref="E18:E19"/>
    <mergeCell ref="G18:G19"/>
    <mergeCell ref="B24:B26"/>
    <mergeCell ref="C24:C26"/>
    <mergeCell ref="D25:D26"/>
    <mergeCell ref="E27:E28"/>
    <mergeCell ref="C33:C34"/>
    <mergeCell ref="D33:D34"/>
    <mergeCell ref="E33:E34"/>
    <mergeCell ref="F33:F34"/>
    <mergeCell ref="E41:E42"/>
    <mergeCell ref="F41:F42"/>
    <mergeCell ref="B43:B44"/>
    <mergeCell ref="E43:E44"/>
    <mergeCell ref="C48:C50"/>
    <mergeCell ref="D48:D49"/>
    <mergeCell ref="E48:E49"/>
    <mergeCell ref="F48:F50"/>
    <mergeCell ref="C54:C55"/>
    <mergeCell ref="E54:E55"/>
    <mergeCell ref="F54:F55"/>
    <mergeCell ref="A56:A57"/>
    <mergeCell ref="B56:B57"/>
    <mergeCell ref="C56:C58"/>
    <mergeCell ref="D56:D57"/>
    <mergeCell ref="E56:E58"/>
    <mergeCell ref="F56:F57"/>
    <mergeCell ref="G56:G57"/>
    <mergeCell ref="C62:C63"/>
    <mergeCell ref="E62:E63"/>
    <mergeCell ref="F62:F63"/>
    <mergeCell ref="A64:A65"/>
    <mergeCell ref="B64:B66"/>
    <mergeCell ref="C64:C65"/>
    <mergeCell ref="D64:D65"/>
    <mergeCell ref="E64:E65"/>
    <mergeCell ref="F64:F65"/>
    <mergeCell ref="G64:G65"/>
    <mergeCell ref="B70:B71"/>
    <mergeCell ref="C70:C71"/>
    <mergeCell ref="E70:E71"/>
    <mergeCell ref="F70:F71"/>
    <mergeCell ref="A72:A73"/>
    <mergeCell ref="B72:B73"/>
    <mergeCell ref="C72:C73"/>
    <mergeCell ref="D72:D73"/>
    <mergeCell ref="F72:F73"/>
    <mergeCell ref="B78:B79"/>
    <mergeCell ref="A80:A81"/>
    <mergeCell ref="B80:B81"/>
  </mergeCells>
  <printOptions/>
  <pageMargins left="0.7875" right="0.7875" top="0.5902777777777778" bottom="0.7875" header="0.5118055555555555" footer="0.5118055555555555"/>
  <pageSetup horizontalDpi="300" verticalDpi="300" orientation="landscape" paperSize="9"/>
  <headerFooter alignWithMargins="0">
    <oddFooter>&amp;LOrario docenze aggiornato il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2015-04-08T12:45:50Z</cp:lastPrinted>
  <dcterms:modified xsi:type="dcterms:W3CDTF">2015-05-05T12:37:30Z</dcterms:modified>
  <cp:category/>
  <cp:version/>
  <cp:contentType/>
  <cp:contentStatus/>
  <cp:revision>55</cp:revision>
</cp:coreProperties>
</file>